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8855" windowHeight="84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X52" i="1"/>
  <c r="X49"/>
  <c r="X46"/>
  <c r="X44"/>
  <c r="X43"/>
  <c r="X42"/>
  <c r="X33"/>
  <c r="X31"/>
  <c r="X30"/>
  <c r="X29"/>
  <c r="X25"/>
  <c r="X22"/>
  <c r="X18"/>
  <c r="X17"/>
  <c r="X50"/>
  <c r="X48"/>
  <c r="X47"/>
  <c r="X40"/>
  <c r="X38"/>
  <c r="X37"/>
  <c r="X28"/>
  <c r="X26"/>
  <c r="X23"/>
  <c r="X21"/>
  <c r="X20"/>
  <c r="X16"/>
  <c r="X15"/>
  <c r="X12"/>
  <c r="X8"/>
  <c r="X53"/>
  <c r="X51"/>
  <c r="X45"/>
  <c r="X41"/>
  <c r="X39"/>
  <c r="X36"/>
  <c r="X35"/>
  <c r="X34"/>
  <c r="X32"/>
  <c r="X27"/>
  <c r="X24"/>
  <c r="X19"/>
  <c r="X14"/>
  <c r="X13"/>
  <c r="X11"/>
  <c r="X10"/>
  <c r="X9"/>
  <c r="T52"/>
  <c r="T49"/>
  <c r="T46"/>
  <c r="T44"/>
  <c r="T43"/>
  <c r="T42"/>
  <c r="T33"/>
  <c r="T31"/>
  <c r="T30"/>
  <c r="T29"/>
  <c r="T25"/>
  <c r="T22"/>
  <c r="T18"/>
  <c r="T17"/>
  <c r="T50"/>
  <c r="T48"/>
  <c r="T47"/>
  <c r="T40"/>
  <c r="T38"/>
  <c r="T37"/>
  <c r="T28"/>
  <c r="T26"/>
  <c r="T23"/>
  <c r="T21"/>
  <c r="T20"/>
  <c r="T16"/>
  <c r="T15"/>
  <c r="T12"/>
  <c r="T8"/>
  <c r="T53"/>
  <c r="T51"/>
  <c r="T45"/>
  <c r="T41"/>
  <c r="T39"/>
  <c r="T36"/>
  <c r="T35"/>
  <c r="T34"/>
  <c r="T32"/>
  <c r="T27"/>
  <c r="T24"/>
  <c r="T19"/>
  <c r="T14"/>
  <c r="T13"/>
  <c r="T11"/>
  <c r="T10"/>
  <c r="T9"/>
  <c r="P52"/>
  <c r="Y52" s="1"/>
  <c r="P49"/>
  <c r="Y49" s="1"/>
  <c r="P46"/>
  <c r="Y46" s="1"/>
  <c r="P44"/>
  <c r="Y44" s="1"/>
  <c r="P43"/>
  <c r="Y43" s="1"/>
  <c r="P42"/>
  <c r="Y42" s="1"/>
  <c r="P33"/>
  <c r="Y33" s="1"/>
  <c r="P31"/>
  <c r="Y31" s="1"/>
  <c r="P30"/>
  <c r="Y30" s="1"/>
  <c r="P29"/>
  <c r="Y29" s="1"/>
  <c r="P25"/>
  <c r="Y25" s="1"/>
  <c r="P22"/>
  <c r="Y22" s="1"/>
  <c r="P18"/>
  <c r="Y18" s="1"/>
  <c r="P17"/>
  <c r="Y17" s="1"/>
  <c r="P50"/>
  <c r="Y50" s="1"/>
  <c r="P48"/>
  <c r="Y48" s="1"/>
  <c r="P47"/>
  <c r="Y47" s="1"/>
  <c r="P40"/>
  <c r="Y40" s="1"/>
  <c r="P38"/>
  <c r="Y38" s="1"/>
  <c r="P37"/>
  <c r="Y37" s="1"/>
  <c r="P28"/>
  <c r="Y28" s="1"/>
  <c r="P26"/>
  <c r="Y26" s="1"/>
  <c r="P23"/>
  <c r="Y23" s="1"/>
  <c r="P21"/>
  <c r="P20"/>
  <c r="Y20" s="1"/>
  <c r="P16"/>
  <c r="Y16" s="1"/>
  <c r="P15"/>
  <c r="Y15" s="1"/>
  <c r="P12"/>
  <c r="Y12" s="1"/>
  <c r="P8"/>
  <c r="Y8" s="1"/>
  <c r="P53"/>
  <c r="Y53" s="1"/>
  <c r="P51"/>
  <c r="Y51" s="1"/>
  <c r="P45"/>
  <c r="Y45" s="1"/>
  <c r="P41"/>
  <c r="P39"/>
  <c r="Y39" s="1"/>
  <c r="P36"/>
  <c r="Y36" s="1"/>
  <c r="P35"/>
  <c r="Y35" s="1"/>
  <c r="P34"/>
  <c r="Y34" s="1"/>
  <c r="P32"/>
  <c r="Y32" s="1"/>
  <c r="P27"/>
  <c r="Y27" s="1"/>
  <c r="P24"/>
  <c r="Y24" s="1"/>
  <c r="P19"/>
  <c r="Y19" s="1"/>
  <c r="P14"/>
  <c r="Y14" s="1"/>
  <c r="P13"/>
  <c r="Y13" s="1"/>
  <c r="P11"/>
  <c r="Y11" s="1"/>
  <c r="P10"/>
  <c r="P9"/>
  <c r="Y9" s="1"/>
  <c r="K52"/>
  <c r="K49"/>
  <c r="K46"/>
  <c r="K44"/>
  <c r="K43"/>
  <c r="K42"/>
  <c r="K33"/>
  <c r="K31"/>
  <c r="K30"/>
  <c r="K29"/>
  <c r="K25"/>
  <c r="K22"/>
  <c r="K18"/>
  <c r="K17"/>
  <c r="K50"/>
  <c r="K48"/>
  <c r="K47"/>
  <c r="K40"/>
  <c r="K38"/>
  <c r="K37"/>
  <c r="K28"/>
  <c r="K26"/>
  <c r="K23"/>
  <c r="K21"/>
  <c r="K20"/>
  <c r="K16"/>
  <c r="K15"/>
  <c r="K12"/>
  <c r="K8"/>
  <c r="K53"/>
  <c r="K51"/>
  <c r="K45"/>
  <c r="K41"/>
  <c r="K39"/>
  <c r="K36"/>
  <c r="K35"/>
  <c r="K34"/>
  <c r="K32"/>
  <c r="K27"/>
  <c r="K24"/>
  <c r="K19"/>
  <c r="K14"/>
  <c r="K13"/>
  <c r="K11"/>
  <c r="K10"/>
  <c r="K9"/>
  <c r="G52"/>
  <c r="G49"/>
  <c r="G46"/>
  <c r="G44"/>
  <c r="G43"/>
  <c r="L43" s="1"/>
  <c r="G42"/>
  <c r="G33"/>
  <c r="G31"/>
  <c r="G30"/>
  <c r="G29"/>
  <c r="G25"/>
  <c r="G22"/>
  <c r="G18"/>
  <c r="G17"/>
  <c r="G50"/>
  <c r="G48"/>
  <c r="G47"/>
  <c r="G40"/>
  <c r="G38"/>
  <c r="G37"/>
  <c r="G28"/>
  <c r="G26"/>
  <c r="G23"/>
  <c r="G21"/>
  <c r="G20"/>
  <c r="G16"/>
  <c r="G15"/>
  <c r="L15" s="1"/>
  <c r="G12"/>
  <c r="G8"/>
  <c r="G53"/>
  <c r="G51"/>
  <c r="G45"/>
  <c r="G41"/>
  <c r="G39"/>
  <c r="G36"/>
  <c r="G35"/>
  <c r="G34"/>
  <c r="G32"/>
  <c r="G27"/>
  <c r="G24"/>
  <c r="G19"/>
  <c r="G14"/>
  <c r="G13"/>
  <c r="G11"/>
  <c r="G10"/>
  <c r="G9"/>
  <c r="X7"/>
  <c r="T7"/>
  <c r="P7"/>
  <c r="Y7" s="1"/>
  <c r="K7"/>
  <c r="G7"/>
  <c r="L7" l="1"/>
  <c r="L9"/>
  <c r="L10"/>
  <c r="L11"/>
  <c r="L13"/>
  <c r="L14"/>
  <c r="L19"/>
  <c r="L24"/>
  <c r="L27"/>
  <c r="L32"/>
  <c r="L34"/>
  <c r="L35"/>
  <c r="L36"/>
  <c r="L39"/>
  <c r="L41"/>
  <c r="L45"/>
  <c r="L51"/>
  <c r="L53"/>
  <c r="L8"/>
  <c r="L12"/>
  <c r="L16"/>
  <c r="L20"/>
  <c r="L21"/>
  <c r="L23"/>
  <c r="L26"/>
  <c r="L28"/>
  <c r="L37"/>
  <c r="L38"/>
  <c r="L40"/>
  <c r="L47"/>
  <c r="L48"/>
  <c r="L50"/>
  <c r="L17"/>
  <c r="L18"/>
  <c r="L22"/>
  <c r="L25"/>
  <c r="L29"/>
  <c r="L30"/>
  <c r="L31"/>
  <c r="L42"/>
  <c r="L44"/>
  <c r="L49"/>
  <c r="L52"/>
  <c r="Z15"/>
  <c r="Z52"/>
  <c r="Z49"/>
  <c r="L46"/>
  <c r="Z46" s="1"/>
  <c r="Z44"/>
  <c r="Z43"/>
  <c r="Z42"/>
  <c r="L33"/>
  <c r="Z33" s="1"/>
  <c r="Z31"/>
  <c r="Z30"/>
  <c r="Z29"/>
  <c r="Z25"/>
  <c r="Z22"/>
  <c r="Z18"/>
  <c r="Z17"/>
  <c r="Z50"/>
  <c r="Z48"/>
  <c r="Z47"/>
  <c r="Z40"/>
  <c r="Z38"/>
  <c r="Z37"/>
  <c r="Z28"/>
  <c r="Z26"/>
  <c r="Z23"/>
  <c r="Y21"/>
  <c r="Z21"/>
  <c r="Z20"/>
  <c r="Z16"/>
  <c r="Z12"/>
  <c r="Z8"/>
  <c r="Z53"/>
  <c r="Z51"/>
  <c r="Z45"/>
  <c r="Y41"/>
  <c r="Z41"/>
  <c r="Z39"/>
  <c r="Z36"/>
  <c r="Z35"/>
  <c r="Z34"/>
  <c r="Z32"/>
  <c r="Z27"/>
  <c r="Z24"/>
  <c r="Z19"/>
  <c r="Z14"/>
  <c r="Z13"/>
  <c r="Z11"/>
  <c r="Y10"/>
  <c r="Z10"/>
  <c r="Z9"/>
  <c r="Z7"/>
</calcChain>
</file>

<file path=xl/sharedStrings.xml><?xml version="1.0" encoding="utf-8"?>
<sst xmlns="http://schemas.openxmlformats.org/spreadsheetml/2006/main" count="91" uniqueCount="75">
  <si>
    <t>N°</t>
  </si>
  <si>
    <t>ESTUDIANTE</t>
  </si>
  <si>
    <t>G</t>
  </si>
  <si>
    <t>PL</t>
  </si>
  <si>
    <t>L</t>
  </si>
  <si>
    <t>GF</t>
  </si>
  <si>
    <t>IN</t>
  </si>
  <si>
    <t>P1</t>
  </si>
  <si>
    <t>P2</t>
  </si>
  <si>
    <t>L1</t>
  </si>
  <si>
    <t>P3</t>
  </si>
  <si>
    <t>P4</t>
  </si>
  <si>
    <t>P5</t>
  </si>
  <si>
    <t>L2</t>
  </si>
  <si>
    <t>LAB</t>
  </si>
  <si>
    <t>ALVAREZ C ANDREA G</t>
  </si>
  <si>
    <t>ALVAREZ M MARIA F</t>
  </si>
  <si>
    <t>ALVAREZ P ANA MARIA</t>
  </si>
  <si>
    <t>ARENAS L NELSON J</t>
  </si>
  <si>
    <t>BARILLAS CH JORGE A</t>
  </si>
  <si>
    <t>BARRIOS MARIA F</t>
  </si>
  <si>
    <t>CHIRINOS G JOSE L</t>
  </si>
  <si>
    <t>CORDERO R ANDREA N</t>
  </si>
  <si>
    <t>CORTEZ A ROSMARY B</t>
  </si>
  <si>
    <t>DOMINGUEZ R DESIRE G</t>
  </si>
  <si>
    <t>EL CHAER E C ALONDRA</t>
  </si>
  <si>
    <t>FERNANDEZ S FORIANNY P</t>
  </si>
  <si>
    <t>GIMENEZ P ANDRIENA J</t>
  </si>
  <si>
    <t>GOMEZ M MANUEL A</t>
  </si>
  <si>
    <t>GONZALEZ G MARIAMMYS N</t>
  </si>
  <si>
    <t>GONZALEZ R LUIS J</t>
  </si>
  <si>
    <t>GUEVARA G WILLIAN A</t>
  </si>
  <si>
    <t>JIMENEZ G LILIAN G</t>
  </si>
  <si>
    <t>MANZANAREZ P HEISEL A</t>
  </si>
  <si>
    <t>MARTIN P JOSE R</t>
  </si>
  <si>
    <t>MARTINEZ I CARMEN C</t>
  </si>
  <si>
    <t>MARTINI S ANDRES A</t>
  </si>
  <si>
    <t>MEDINA Z MARIANGEL</t>
  </si>
  <si>
    <t>MENDEZ C CAROS A</t>
  </si>
  <si>
    <t>ORTEGANA Y DORIALBYS Y</t>
  </si>
  <si>
    <t>PALACIOS M JUAN J</t>
  </si>
  <si>
    <t>PEÑA R MIGUEL A</t>
  </si>
  <si>
    <t>PEREZ B ELIANNY A</t>
  </si>
  <si>
    <t>PEROZA M MARIA F</t>
  </si>
  <si>
    <t>RODRIUEZ L JUAN C</t>
  </si>
  <si>
    <t>RODRIGUEZ M ANGEL G</t>
  </si>
  <si>
    <t>ROJAS V ANTONIO J</t>
  </si>
  <si>
    <t>ROMERO L RAFAEL A</t>
  </si>
  <si>
    <t>ROSALES Q AMELYS D</t>
  </si>
  <si>
    <t>SABINO F HUMBERTO J</t>
  </si>
  <si>
    <t>SANCHEZ S KEISHA G</t>
  </si>
  <si>
    <t>SARMIENTO P ANMARIED D</t>
  </si>
  <si>
    <t>SILVA P UIS M</t>
  </si>
  <si>
    <t>UGEL A MARIANGELA</t>
  </si>
  <si>
    <t xml:space="preserve">UZCATEGUI L JOEL DE J </t>
  </si>
  <si>
    <t>VELASQUEZ R JESUS D</t>
  </si>
  <si>
    <t>VILEGAS A REIMUNDO J</t>
  </si>
  <si>
    <t>YANEZ C CAMILA E</t>
  </si>
  <si>
    <t>CASTILLO D CLEMENTE A</t>
  </si>
  <si>
    <t>QUERAES S ADELA M</t>
  </si>
  <si>
    <t>ZAPATA G DAVID R</t>
  </si>
  <si>
    <t>MELENDEZ M SCHNEIDER C</t>
  </si>
  <si>
    <t>PRÁCTICA 1    /20</t>
  </si>
  <si>
    <t>PRÉCTICA 2     /20</t>
  </si>
  <si>
    <t>PRÁCTICA 3    /20</t>
  </si>
  <si>
    <t>PRÉCTICA 4     /20</t>
  </si>
  <si>
    <t>PRÁCTICA 5     /20</t>
  </si>
  <si>
    <t>/20</t>
  </si>
  <si>
    <t>GRUPO</t>
  </si>
  <si>
    <t>PRELABORATORIO</t>
  </si>
  <si>
    <t>GRÁFICAS</t>
  </si>
  <si>
    <t>INFORME</t>
  </si>
  <si>
    <t>LABORATORIO</t>
  </si>
  <si>
    <t>L1-L2</t>
  </si>
  <si>
    <t>LAB 1(20%) LAB 2(20%)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</si>
</sst>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9" fontId="1" fillId="0" borderId="0" xfId="0" applyNumberFormat="1" applyFont="1"/>
    <xf numFmtId="1" fontId="1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fbcdn-sphotos-a-a.akamaihd.net/hphotos-ak-ash1/v/t1.0-9/1930654_37548351504_6251_n.jpg?oh=5f147e2c37033b9ac35629ef62d17581&amp;oe=556F47C4&amp;__gda__=1429455533_bbfb80a62657e85e0b9c9f7cf0fe0b5f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219074</xdr:colOff>
      <xdr:row>0</xdr:row>
      <xdr:rowOff>133350</xdr:rowOff>
    </xdr:from>
    <xdr:to>
      <xdr:col>1</xdr:col>
      <xdr:colOff>908577</xdr:colOff>
      <xdr:row>4</xdr:row>
      <xdr:rowOff>38100</xdr:rowOff>
    </xdr:to>
    <xdr:pic>
      <xdr:nvPicPr>
        <xdr:cNvPr id="1025" name="Picture 1" descr="https://fbcdn-sphotos-a-a.akamaihd.net/hphotos-ak-ash1/v/t1.0-9/1930654_37548351504_6251_n.jpg?oh=5f147e2c37033b9ac35629ef62d17581&amp;oe=556F47C4&amp;__gda__=1429455533_bbfb80a62657e85e0b9c9f7cf0fe0b5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533399" y="133350"/>
          <a:ext cx="68950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1095375</xdr:colOff>
      <xdr:row>1</xdr:row>
      <xdr:rowOff>28575</xdr:rowOff>
    </xdr:from>
    <xdr:to>
      <xdr:col>5</xdr:col>
      <xdr:colOff>47625</xdr:colOff>
      <xdr:row>3</xdr:row>
      <xdr:rowOff>95250</xdr:rowOff>
    </xdr:to>
    <xdr:sp macro="" textlink="">
      <xdr:nvSpPr>
        <xdr:cNvPr id="3" name="2 CuadroTexto"/>
        <xdr:cNvSpPr txBox="1"/>
      </xdr:nvSpPr>
      <xdr:spPr>
        <a:xfrm>
          <a:off x="1409700" y="219075"/>
          <a:ext cx="20859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VE" sz="1100">
              <a:solidFill>
                <a:schemeClr val="dk1"/>
              </a:solidFill>
              <a:latin typeface="+mn-lt"/>
              <a:ea typeface="+mn-ea"/>
              <a:cs typeface="+mn-cs"/>
            </a:rPr>
            <a:t>UNIVERSIDAD YACAMBU</a:t>
          </a:r>
          <a:endParaRPr lang="es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VE" sz="1100">
              <a:solidFill>
                <a:schemeClr val="dk1"/>
              </a:solidFill>
              <a:latin typeface="+mn-lt"/>
              <a:ea typeface="+mn-ea"/>
              <a:cs typeface="+mn-cs"/>
            </a:rPr>
            <a:t>FACUTAD DE INGENIERÍA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4"/>
  <sheetViews>
    <sheetView tabSelected="1" workbookViewId="0">
      <selection activeCell="A7" sqref="A7"/>
    </sheetView>
  </sheetViews>
  <sheetFormatPr baseColWidth="10" defaultRowHeight="15"/>
  <cols>
    <col min="1" max="1" width="4.7109375" customWidth="1"/>
    <col min="2" max="2" width="31.5703125" customWidth="1"/>
    <col min="3" max="26" width="4.7109375" customWidth="1"/>
  </cols>
  <sheetData>
    <row r="1" spans="1:26">
      <c r="Q1" s="1" t="s">
        <v>2</v>
      </c>
      <c r="R1" s="16" t="s">
        <v>68</v>
      </c>
      <c r="S1" s="16"/>
      <c r="T1" s="16"/>
      <c r="U1" s="16"/>
      <c r="V1" s="1" t="s">
        <v>5</v>
      </c>
      <c r="W1" s="16" t="s">
        <v>70</v>
      </c>
      <c r="X1" s="16"/>
      <c r="Y1" s="16"/>
      <c r="Z1" s="16"/>
    </row>
    <row r="2" spans="1:26">
      <c r="Q2" s="1" t="s">
        <v>3</v>
      </c>
      <c r="R2" s="16" t="s">
        <v>69</v>
      </c>
      <c r="S2" s="16"/>
      <c r="T2" s="16"/>
      <c r="U2" s="16"/>
      <c r="V2" s="1" t="s">
        <v>6</v>
      </c>
      <c r="W2" s="16" t="s">
        <v>71</v>
      </c>
      <c r="X2" s="16"/>
      <c r="Y2" s="16"/>
      <c r="Z2" s="16"/>
    </row>
    <row r="3" spans="1:26">
      <c r="Q3" s="1" t="s">
        <v>4</v>
      </c>
      <c r="R3" s="16" t="s">
        <v>72</v>
      </c>
      <c r="S3" s="16"/>
      <c r="T3" s="16"/>
      <c r="U3" s="16"/>
      <c r="V3" s="12" t="s">
        <v>73</v>
      </c>
      <c r="W3" s="17" t="s">
        <v>74</v>
      </c>
      <c r="X3" s="17"/>
      <c r="Y3" s="17"/>
      <c r="Z3" s="17"/>
    </row>
    <row r="5" spans="1:26">
      <c r="D5" s="13" t="s">
        <v>62</v>
      </c>
      <c r="E5" s="14"/>
      <c r="F5" s="14"/>
      <c r="G5" s="15"/>
      <c r="H5" s="13" t="s">
        <v>63</v>
      </c>
      <c r="I5" s="14"/>
      <c r="J5" s="14"/>
      <c r="K5" s="15"/>
      <c r="L5" s="9">
        <v>0.2</v>
      </c>
      <c r="M5" s="13" t="s">
        <v>64</v>
      </c>
      <c r="N5" s="14"/>
      <c r="O5" s="14"/>
      <c r="P5" s="15"/>
      <c r="Q5" s="13" t="s">
        <v>65</v>
      </c>
      <c r="R5" s="14"/>
      <c r="S5" s="14"/>
      <c r="T5" s="15"/>
      <c r="U5" s="13" t="s">
        <v>66</v>
      </c>
      <c r="V5" s="14"/>
      <c r="W5" s="14"/>
      <c r="X5" s="15"/>
      <c r="Y5" s="9">
        <v>0.2</v>
      </c>
      <c r="Z5" s="1" t="s">
        <v>67</v>
      </c>
    </row>
    <row r="6" spans="1:26">
      <c r="A6" s="1" t="s">
        <v>0</v>
      </c>
      <c r="B6" s="1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7</v>
      </c>
      <c r="H6" s="5" t="s">
        <v>3</v>
      </c>
      <c r="I6" s="5" t="s">
        <v>4</v>
      </c>
      <c r="J6" s="5" t="s">
        <v>6</v>
      </c>
      <c r="K6" s="6" t="s">
        <v>8</v>
      </c>
      <c r="L6" s="7" t="s">
        <v>9</v>
      </c>
      <c r="M6" s="5" t="s">
        <v>3</v>
      </c>
      <c r="N6" s="5" t="s">
        <v>4</v>
      </c>
      <c r="O6" s="5" t="s">
        <v>6</v>
      </c>
      <c r="P6" s="8" t="s">
        <v>10</v>
      </c>
      <c r="Q6" s="5" t="s">
        <v>3</v>
      </c>
      <c r="R6" s="5" t="s">
        <v>4</v>
      </c>
      <c r="S6" s="5" t="s">
        <v>6</v>
      </c>
      <c r="T6" s="8" t="s">
        <v>11</v>
      </c>
      <c r="U6" s="5" t="s">
        <v>3</v>
      </c>
      <c r="V6" s="5" t="s">
        <v>4</v>
      </c>
      <c r="W6" s="5" t="s">
        <v>6</v>
      </c>
      <c r="X6" s="8" t="s">
        <v>12</v>
      </c>
      <c r="Y6" s="7" t="s">
        <v>13</v>
      </c>
      <c r="Z6" s="5" t="s">
        <v>14</v>
      </c>
    </row>
    <row r="7" spans="1:26">
      <c r="A7" s="1">
        <v>1</v>
      </c>
      <c r="B7" s="1" t="s">
        <v>15</v>
      </c>
      <c r="C7" s="2">
        <v>1</v>
      </c>
      <c r="D7" s="2">
        <v>4</v>
      </c>
      <c r="E7" s="2">
        <v>7</v>
      </c>
      <c r="F7" s="2">
        <v>6</v>
      </c>
      <c r="G7" s="3">
        <f>SUM(D7:F7)</f>
        <v>17</v>
      </c>
      <c r="H7" s="2">
        <v>5</v>
      </c>
      <c r="I7" s="2">
        <v>7</v>
      </c>
      <c r="J7" s="2">
        <v>5</v>
      </c>
      <c r="K7" s="3">
        <f>SUM(H7:J7)</f>
        <v>17</v>
      </c>
      <c r="L7" s="10">
        <f>SUM(G7,K7)/2</f>
        <v>17</v>
      </c>
      <c r="M7" s="2">
        <v>3.5</v>
      </c>
      <c r="N7" s="2">
        <v>3</v>
      </c>
      <c r="O7" s="2">
        <v>8</v>
      </c>
      <c r="P7" s="4">
        <f>SUM(M7:O7)</f>
        <v>14.5</v>
      </c>
      <c r="Q7" s="2">
        <v>5</v>
      </c>
      <c r="R7" s="2">
        <v>7</v>
      </c>
      <c r="S7" s="2">
        <v>7</v>
      </c>
      <c r="T7" s="4">
        <f>SUM(Q7:S7)</f>
        <v>19</v>
      </c>
      <c r="U7" s="2">
        <v>4</v>
      </c>
      <c r="V7" s="2">
        <v>7</v>
      </c>
      <c r="W7" s="2">
        <v>8</v>
      </c>
      <c r="X7" s="4">
        <f>SUM(U7:W7)</f>
        <v>19</v>
      </c>
      <c r="Y7" s="10">
        <f>SUM(X7,T7,P7)/3</f>
        <v>17.5</v>
      </c>
      <c r="Z7" s="11">
        <f>SUM(L7,Y7)/2</f>
        <v>17.25</v>
      </c>
    </row>
    <row r="8" spans="1:26">
      <c r="A8" s="1">
        <v>2</v>
      </c>
      <c r="B8" s="1" t="s">
        <v>16</v>
      </c>
      <c r="C8" s="2">
        <v>2</v>
      </c>
      <c r="D8" s="2">
        <v>4</v>
      </c>
      <c r="E8" s="2">
        <v>7</v>
      </c>
      <c r="F8" s="2">
        <v>7</v>
      </c>
      <c r="G8" s="3">
        <f>SUM(D8:F8)</f>
        <v>18</v>
      </c>
      <c r="H8" s="2">
        <v>5</v>
      </c>
      <c r="I8" s="2">
        <v>7</v>
      </c>
      <c r="J8" s="2">
        <v>8</v>
      </c>
      <c r="K8" s="3">
        <f>SUM(H8:J8)</f>
        <v>20</v>
      </c>
      <c r="L8" s="10">
        <f>SUM(G8,K8)/2</f>
        <v>19</v>
      </c>
      <c r="M8" s="2">
        <v>4</v>
      </c>
      <c r="N8" s="2">
        <v>7</v>
      </c>
      <c r="O8" s="2">
        <v>7</v>
      </c>
      <c r="P8" s="4">
        <f>SUM(M8:O8)</f>
        <v>18</v>
      </c>
      <c r="Q8" s="2">
        <v>5</v>
      </c>
      <c r="R8" s="2">
        <v>7</v>
      </c>
      <c r="S8" s="2">
        <v>6</v>
      </c>
      <c r="T8" s="4">
        <f>SUM(Q8:S8)</f>
        <v>18</v>
      </c>
      <c r="U8" s="2">
        <v>4</v>
      </c>
      <c r="V8" s="2">
        <v>7</v>
      </c>
      <c r="W8" s="2">
        <v>7</v>
      </c>
      <c r="X8" s="4">
        <f>SUM(U8:W8)</f>
        <v>18</v>
      </c>
      <c r="Y8" s="10">
        <f>SUM(X8,T8,P8)/3</f>
        <v>18</v>
      </c>
      <c r="Z8" s="11">
        <f>SUM(L8,Y8)/2</f>
        <v>18.5</v>
      </c>
    </row>
    <row r="9" spans="1:26">
      <c r="A9" s="1">
        <v>3</v>
      </c>
      <c r="B9" s="1" t="s">
        <v>17</v>
      </c>
      <c r="C9" s="2">
        <v>1</v>
      </c>
      <c r="D9" s="2">
        <v>5</v>
      </c>
      <c r="E9" s="2">
        <v>7</v>
      </c>
      <c r="F9" s="2">
        <v>5.5</v>
      </c>
      <c r="G9" s="3">
        <f>SUM(D9:F9)</f>
        <v>17.5</v>
      </c>
      <c r="H9" s="2">
        <v>5</v>
      </c>
      <c r="I9" s="2">
        <v>7</v>
      </c>
      <c r="J9" s="2">
        <v>5</v>
      </c>
      <c r="K9" s="3">
        <f>SUM(H9:J9)</f>
        <v>17</v>
      </c>
      <c r="L9" s="10">
        <f>SUM(G9,K9)/2</f>
        <v>17.25</v>
      </c>
      <c r="M9" s="2">
        <v>5</v>
      </c>
      <c r="N9" s="2">
        <v>7</v>
      </c>
      <c r="O9" s="2">
        <v>7</v>
      </c>
      <c r="P9" s="4">
        <f>SUM(M9:O9)</f>
        <v>19</v>
      </c>
      <c r="Q9" s="2">
        <v>3.5</v>
      </c>
      <c r="R9" s="2">
        <v>7</v>
      </c>
      <c r="S9" s="2">
        <v>5</v>
      </c>
      <c r="T9" s="4">
        <f>SUM(Q9:S9)</f>
        <v>15.5</v>
      </c>
      <c r="U9" s="2">
        <v>5</v>
      </c>
      <c r="V9" s="2">
        <v>7</v>
      </c>
      <c r="W9" s="2">
        <v>8</v>
      </c>
      <c r="X9" s="4">
        <f>SUM(U9:W9)</f>
        <v>20</v>
      </c>
      <c r="Y9" s="10">
        <f>SUM(X9,T9,P9)/3</f>
        <v>18.166666666666668</v>
      </c>
      <c r="Z9" s="11">
        <f>SUM(L9,Y9)/2</f>
        <v>17.708333333333336</v>
      </c>
    </row>
    <row r="10" spans="1:26">
      <c r="A10" s="1">
        <v>4</v>
      </c>
      <c r="B10" s="1" t="s">
        <v>18</v>
      </c>
      <c r="C10" s="2">
        <v>1</v>
      </c>
      <c r="D10" s="2">
        <v>5</v>
      </c>
      <c r="E10" s="2">
        <v>7</v>
      </c>
      <c r="F10" s="2">
        <v>6</v>
      </c>
      <c r="G10" s="3">
        <f>SUM(D10:F10)</f>
        <v>18</v>
      </c>
      <c r="H10" s="2">
        <v>5</v>
      </c>
      <c r="I10" s="2">
        <v>7</v>
      </c>
      <c r="J10" s="2">
        <v>7</v>
      </c>
      <c r="K10" s="3">
        <f>SUM(H10:J10)</f>
        <v>19</v>
      </c>
      <c r="L10" s="10">
        <f>SUM(G10,K10)/2</f>
        <v>18.5</v>
      </c>
      <c r="M10" s="2">
        <v>3.5</v>
      </c>
      <c r="N10" s="2">
        <v>7</v>
      </c>
      <c r="O10" s="2">
        <v>7</v>
      </c>
      <c r="P10" s="4">
        <f>SUM(M10:O10)</f>
        <v>17.5</v>
      </c>
      <c r="Q10" s="2">
        <v>0</v>
      </c>
      <c r="R10" s="2">
        <v>7</v>
      </c>
      <c r="S10" s="2">
        <v>8</v>
      </c>
      <c r="T10" s="4">
        <f>SUM(Q10:S10)</f>
        <v>15</v>
      </c>
      <c r="U10" s="2">
        <v>0</v>
      </c>
      <c r="V10" s="2">
        <v>0</v>
      </c>
      <c r="W10" s="2">
        <v>0</v>
      </c>
      <c r="X10" s="4">
        <f>SUM(U10:W10)</f>
        <v>0</v>
      </c>
      <c r="Y10" s="10">
        <f>SUM(X10,T10,P10)/3</f>
        <v>10.833333333333334</v>
      </c>
      <c r="Z10" s="11">
        <f>SUM(L10,Y10)/2</f>
        <v>14.666666666666668</v>
      </c>
    </row>
    <row r="11" spans="1:26">
      <c r="A11" s="1">
        <v>5</v>
      </c>
      <c r="B11" s="1" t="s">
        <v>19</v>
      </c>
      <c r="C11" s="2">
        <v>1</v>
      </c>
      <c r="D11" s="2">
        <v>5</v>
      </c>
      <c r="E11" s="2">
        <v>7</v>
      </c>
      <c r="F11" s="2">
        <v>6.5</v>
      </c>
      <c r="G11" s="3">
        <f>SUM(D11:F11)</f>
        <v>18.5</v>
      </c>
      <c r="H11" s="2">
        <v>5</v>
      </c>
      <c r="I11" s="2">
        <v>7</v>
      </c>
      <c r="J11" s="2">
        <v>5</v>
      </c>
      <c r="K11" s="3">
        <f>SUM(H11:J11)</f>
        <v>17</v>
      </c>
      <c r="L11" s="10">
        <f>SUM(G11,K11)/2</f>
        <v>17.75</v>
      </c>
      <c r="M11" s="2">
        <v>5</v>
      </c>
      <c r="N11" s="2">
        <v>7</v>
      </c>
      <c r="O11" s="2">
        <v>7</v>
      </c>
      <c r="P11" s="4">
        <f>SUM(M11:O11)</f>
        <v>19</v>
      </c>
      <c r="Q11" s="2">
        <v>3.5</v>
      </c>
      <c r="R11" s="2">
        <v>7</v>
      </c>
      <c r="S11" s="2">
        <v>5</v>
      </c>
      <c r="T11" s="4">
        <f>SUM(Q11:S11)</f>
        <v>15.5</v>
      </c>
      <c r="U11" s="2">
        <v>5</v>
      </c>
      <c r="V11" s="2">
        <v>7</v>
      </c>
      <c r="W11" s="2">
        <v>8</v>
      </c>
      <c r="X11" s="4">
        <f>SUM(U11:W11)</f>
        <v>20</v>
      </c>
      <c r="Y11" s="10">
        <f>SUM(X11,T11,P11)/3</f>
        <v>18.166666666666668</v>
      </c>
      <c r="Z11" s="11">
        <f>SUM(L11,Y11)/2</f>
        <v>17.958333333333336</v>
      </c>
    </row>
    <row r="12" spans="1:26">
      <c r="A12" s="1">
        <v>6</v>
      </c>
      <c r="B12" s="1" t="s">
        <v>20</v>
      </c>
      <c r="C12" s="2">
        <v>2</v>
      </c>
      <c r="D12" s="2">
        <v>2.5</v>
      </c>
      <c r="E12" s="2">
        <v>7</v>
      </c>
      <c r="F12" s="2">
        <v>8</v>
      </c>
      <c r="G12" s="3">
        <f>SUM(D12:F12)</f>
        <v>17.5</v>
      </c>
      <c r="H12" s="2">
        <v>5</v>
      </c>
      <c r="I12" s="2">
        <v>7</v>
      </c>
      <c r="J12" s="2">
        <v>5</v>
      </c>
      <c r="K12" s="3">
        <f>SUM(H12:J12)</f>
        <v>17</v>
      </c>
      <c r="L12" s="10">
        <f>SUM(G12,K12)/2</f>
        <v>17.25</v>
      </c>
      <c r="M12" s="2">
        <v>4</v>
      </c>
      <c r="N12" s="2">
        <v>7</v>
      </c>
      <c r="O12" s="2">
        <v>5</v>
      </c>
      <c r="P12" s="4">
        <f>SUM(M12:O12)</f>
        <v>16</v>
      </c>
      <c r="Q12" s="2">
        <v>5</v>
      </c>
      <c r="R12" s="2">
        <v>7</v>
      </c>
      <c r="S12" s="2">
        <v>3</v>
      </c>
      <c r="T12" s="4">
        <f>SUM(Q12:S12)</f>
        <v>15</v>
      </c>
      <c r="U12" s="2">
        <v>5</v>
      </c>
      <c r="V12" s="2">
        <v>7</v>
      </c>
      <c r="W12" s="2">
        <v>7</v>
      </c>
      <c r="X12" s="4">
        <f>SUM(U12:W12)</f>
        <v>19</v>
      </c>
      <c r="Y12" s="10">
        <f>SUM(X12,T12,P12)/3</f>
        <v>16.666666666666668</v>
      </c>
      <c r="Z12" s="11">
        <f>SUM(L12,Y12)/2</f>
        <v>16.958333333333336</v>
      </c>
    </row>
    <row r="13" spans="1:26">
      <c r="A13" s="1">
        <v>7</v>
      </c>
      <c r="B13" s="1" t="s">
        <v>58</v>
      </c>
      <c r="C13" s="2">
        <v>1</v>
      </c>
      <c r="D13" s="2">
        <v>5</v>
      </c>
      <c r="E13" s="2">
        <v>5</v>
      </c>
      <c r="F13" s="2">
        <v>6</v>
      </c>
      <c r="G13" s="3">
        <f>SUM(D13:F13)</f>
        <v>16</v>
      </c>
      <c r="H13" s="2">
        <v>0</v>
      </c>
      <c r="I13" s="2">
        <v>7</v>
      </c>
      <c r="J13" s="2">
        <v>4</v>
      </c>
      <c r="K13" s="3">
        <f>SUM(H13:J13)</f>
        <v>11</v>
      </c>
      <c r="L13" s="10">
        <f>SUM(G13,K13)/2</f>
        <v>13.5</v>
      </c>
      <c r="M13" s="2">
        <v>5</v>
      </c>
      <c r="N13" s="2">
        <v>7</v>
      </c>
      <c r="O13" s="2">
        <v>7</v>
      </c>
      <c r="P13" s="4">
        <f>SUM(M13:O13)</f>
        <v>19</v>
      </c>
      <c r="Q13" s="2">
        <v>4.5</v>
      </c>
      <c r="R13" s="2">
        <v>7</v>
      </c>
      <c r="S13" s="2">
        <v>7</v>
      </c>
      <c r="T13" s="4">
        <f>SUM(Q13:S13)</f>
        <v>18.5</v>
      </c>
      <c r="U13" s="2">
        <v>4</v>
      </c>
      <c r="V13" s="2">
        <v>7</v>
      </c>
      <c r="W13" s="2">
        <v>5</v>
      </c>
      <c r="X13" s="4">
        <f>SUM(U13:W13)</f>
        <v>16</v>
      </c>
      <c r="Y13" s="10">
        <f>SUM(X13,T13,P13)/3</f>
        <v>17.833333333333332</v>
      </c>
      <c r="Z13" s="11">
        <f>SUM(L13,Y13)/2</f>
        <v>15.666666666666666</v>
      </c>
    </row>
    <row r="14" spans="1:26">
      <c r="A14" s="1">
        <v>8</v>
      </c>
      <c r="B14" s="1" t="s">
        <v>21</v>
      </c>
      <c r="C14" s="2">
        <v>1</v>
      </c>
      <c r="D14" s="2">
        <v>4</v>
      </c>
      <c r="E14" s="2">
        <v>7</v>
      </c>
      <c r="F14" s="2">
        <v>8</v>
      </c>
      <c r="G14" s="3">
        <f>SUM(D14:F14)</f>
        <v>19</v>
      </c>
      <c r="H14" s="2">
        <v>5</v>
      </c>
      <c r="I14" s="2">
        <v>7</v>
      </c>
      <c r="J14" s="2">
        <v>5</v>
      </c>
      <c r="K14" s="3">
        <f>SUM(H14:J14)</f>
        <v>17</v>
      </c>
      <c r="L14" s="10">
        <f>SUM(G14,K14)/2</f>
        <v>18</v>
      </c>
      <c r="M14" s="2">
        <v>3.5</v>
      </c>
      <c r="N14" s="2">
        <v>3</v>
      </c>
      <c r="O14" s="2">
        <v>8</v>
      </c>
      <c r="P14" s="4">
        <f>SUM(M14:O14)</f>
        <v>14.5</v>
      </c>
      <c r="Q14" s="2">
        <v>0</v>
      </c>
      <c r="R14" s="2">
        <v>0</v>
      </c>
      <c r="S14" s="2">
        <v>0</v>
      </c>
      <c r="T14" s="4">
        <f>SUM(Q14:S14)</f>
        <v>0</v>
      </c>
      <c r="U14" s="2">
        <v>4</v>
      </c>
      <c r="V14" s="2">
        <v>7</v>
      </c>
      <c r="W14" s="2">
        <v>8</v>
      </c>
      <c r="X14" s="4">
        <f>SUM(U14:W14)</f>
        <v>19</v>
      </c>
      <c r="Y14" s="10">
        <f>SUM(X14,T14,P14)/3</f>
        <v>11.166666666666666</v>
      </c>
      <c r="Z14" s="11">
        <f>SUM(L14,Y14)/2</f>
        <v>14.583333333333332</v>
      </c>
    </row>
    <row r="15" spans="1:26">
      <c r="A15" s="1">
        <v>9</v>
      </c>
      <c r="B15" s="1" t="s">
        <v>22</v>
      </c>
      <c r="C15" s="2">
        <v>2</v>
      </c>
      <c r="D15" s="2">
        <v>4</v>
      </c>
      <c r="E15" s="2">
        <v>7</v>
      </c>
      <c r="F15" s="2">
        <v>6.5</v>
      </c>
      <c r="G15" s="3">
        <f>SUM(D15:F15)</f>
        <v>17.5</v>
      </c>
      <c r="H15" s="2">
        <v>0</v>
      </c>
      <c r="I15" s="2">
        <v>0</v>
      </c>
      <c r="J15" s="2">
        <v>0</v>
      </c>
      <c r="K15" s="3">
        <f>SUM(H15:J15)</f>
        <v>0</v>
      </c>
      <c r="L15" s="10">
        <f>SUM(G15,K15)/2</f>
        <v>8.75</v>
      </c>
      <c r="M15" s="2">
        <v>4</v>
      </c>
      <c r="N15" s="2">
        <v>7</v>
      </c>
      <c r="O15" s="2">
        <v>7</v>
      </c>
      <c r="P15" s="4">
        <f>SUM(M15:O15)</f>
        <v>18</v>
      </c>
      <c r="Q15" s="2">
        <v>4</v>
      </c>
      <c r="R15" s="2">
        <v>7</v>
      </c>
      <c r="S15" s="2">
        <v>6</v>
      </c>
      <c r="T15" s="4">
        <f>SUM(Q15:S15)</f>
        <v>17</v>
      </c>
      <c r="U15" s="2">
        <v>5</v>
      </c>
      <c r="V15" s="2">
        <v>6</v>
      </c>
      <c r="W15" s="2">
        <v>0</v>
      </c>
      <c r="X15" s="4">
        <f>SUM(U15:W15)</f>
        <v>11</v>
      </c>
      <c r="Y15" s="10">
        <f>SUM(X15,T15,P15)/3</f>
        <v>15.333333333333334</v>
      </c>
      <c r="Z15" s="11">
        <f>SUM(L15,Y15)/2</f>
        <v>12.041666666666668</v>
      </c>
    </row>
    <row r="16" spans="1:26">
      <c r="A16" s="1">
        <v>10</v>
      </c>
      <c r="B16" s="1" t="s">
        <v>23</v>
      </c>
      <c r="C16" s="2">
        <v>2</v>
      </c>
      <c r="D16" s="2">
        <v>2.5</v>
      </c>
      <c r="E16" s="2">
        <v>7</v>
      </c>
      <c r="F16" s="2">
        <v>8</v>
      </c>
      <c r="G16" s="3">
        <f>SUM(D16:F16)</f>
        <v>17.5</v>
      </c>
      <c r="H16" s="2">
        <v>0</v>
      </c>
      <c r="I16" s="2">
        <v>7</v>
      </c>
      <c r="J16" s="2">
        <v>5</v>
      </c>
      <c r="K16" s="3">
        <f>SUM(H16:J16)</f>
        <v>12</v>
      </c>
      <c r="L16" s="10">
        <f>SUM(G16,K16)/2</f>
        <v>14.75</v>
      </c>
      <c r="M16" s="2">
        <v>3.5</v>
      </c>
      <c r="N16" s="2">
        <v>7</v>
      </c>
      <c r="O16" s="2">
        <v>5</v>
      </c>
      <c r="P16" s="4">
        <f>SUM(M16:O16)</f>
        <v>15.5</v>
      </c>
      <c r="Q16" s="2">
        <v>5</v>
      </c>
      <c r="R16" s="2">
        <v>7</v>
      </c>
      <c r="S16" s="2">
        <v>3</v>
      </c>
      <c r="T16" s="4">
        <f>SUM(Q16:S16)</f>
        <v>15</v>
      </c>
      <c r="U16" s="2">
        <v>0</v>
      </c>
      <c r="V16" s="2">
        <v>0</v>
      </c>
      <c r="W16" s="2">
        <v>0</v>
      </c>
      <c r="X16" s="4">
        <f>SUM(U16:W16)</f>
        <v>0</v>
      </c>
      <c r="Y16" s="10">
        <f>SUM(X16,T16,P16)/3</f>
        <v>10.166666666666666</v>
      </c>
      <c r="Z16" s="11">
        <f>SUM(L16,Y16)/2</f>
        <v>12.458333333333332</v>
      </c>
    </row>
    <row r="17" spans="1:26">
      <c r="A17" s="1">
        <v>11</v>
      </c>
      <c r="B17" s="1" t="s">
        <v>24</v>
      </c>
      <c r="C17" s="2">
        <v>3</v>
      </c>
      <c r="D17" s="2">
        <v>4</v>
      </c>
      <c r="E17" s="2">
        <v>6</v>
      </c>
      <c r="F17" s="2">
        <v>4.5</v>
      </c>
      <c r="G17" s="3">
        <f>SUM(D17:F17)</f>
        <v>14.5</v>
      </c>
      <c r="H17" s="2">
        <v>5</v>
      </c>
      <c r="I17" s="2">
        <v>7</v>
      </c>
      <c r="J17" s="2">
        <v>6</v>
      </c>
      <c r="K17" s="3">
        <f>SUM(H17:J17)</f>
        <v>18</v>
      </c>
      <c r="L17" s="10">
        <f>SUM(G17,K17)/2</f>
        <v>16.25</v>
      </c>
      <c r="M17" s="2">
        <v>3.5</v>
      </c>
      <c r="N17" s="2">
        <v>7</v>
      </c>
      <c r="O17" s="2">
        <v>8</v>
      </c>
      <c r="P17" s="4">
        <f>SUM(M17:O17)</f>
        <v>18.5</v>
      </c>
      <c r="Q17" s="2">
        <v>3.5</v>
      </c>
      <c r="R17" s="2">
        <v>7</v>
      </c>
      <c r="S17" s="2">
        <v>6</v>
      </c>
      <c r="T17" s="4">
        <f>SUM(Q17:S17)</f>
        <v>16.5</v>
      </c>
      <c r="U17" s="2">
        <v>5</v>
      </c>
      <c r="V17" s="2">
        <v>7</v>
      </c>
      <c r="W17" s="2">
        <v>8</v>
      </c>
      <c r="X17" s="4">
        <f>SUM(U17:W17)</f>
        <v>20</v>
      </c>
      <c r="Y17" s="10">
        <f>SUM(X17,T17,P17)/3</f>
        <v>18.333333333333332</v>
      </c>
      <c r="Z17" s="11">
        <f>SUM(L17,Y17)/2</f>
        <v>17.291666666666664</v>
      </c>
    </row>
    <row r="18" spans="1:26">
      <c r="A18" s="1">
        <v>12</v>
      </c>
      <c r="B18" s="1" t="s">
        <v>25</v>
      </c>
      <c r="C18" s="2">
        <v>3</v>
      </c>
      <c r="D18" s="2">
        <v>3.5</v>
      </c>
      <c r="E18" s="2">
        <v>7</v>
      </c>
      <c r="F18" s="2">
        <v>5.5</v>
      </c>
      <c r="G18" s="3">
        <f>SUM(D18:F18)</f>
        <v>16</v>
      </c>
      <c r="H18" s="2">
        <v>4</v>
      </c>
      <c r="I18" s="2">
        <v>7</v>
      </c>
      <c r="J18" s="2">
        <v>7</v>
      </c>
      <c r="K18" s="3">
        <f>SUM(H18:J18)</f>
        <v>18</v>
      </c>
      <c r="L18" s="10">
        <f>SUM(G18,K18)/2</f>
        <v>17</v>
      </c>
      <c r="M18" s="2">
        <v>5</v>
      </c>
      <c r="N18" s="2">
        <v>7</v>
      </c>
      <c r="O18" s="2">
        <v>6</v>
      </c>
      <c r="P18" s="4">
        <f>SUM(M18:O18)</f>
        <v>18</v>
      </c>
      <c r="Q18" s="2">
        <v>5</v>
      </c>
      <c r="R18" s="2">
        <v>7</v>
      </c>
      <c r="S18" s="2">
        <v>6</v>
      </c>
      <c r="T18" s="4">
        <f>SUM(Q18:S18)</f>
        <v>18</v>
      </c>
      <c r="U18" s="2">
        <v>5</v>
      </c>
      <c r="V18" s="2">
        <v>7</v>
      </c>
      <c r="W18" s="2">
        <v>5</v>
      </c>
      <c r="X18" s="4">
        <f>SUM(U18:W18)</f>
        <v>17</v>
      </c>
      <c r="Y18" s="10">
        <f>SUM(X18,T18,P18)/3</f>
        <v>17.666666666666668</v>
      </c>
      <c r="Z18" s="11">
        <f>SUM(L18,Y18)/2</f>
        <v>17.333333333333336</v>
      </c>
    </row>
    <row r="19" spans="1:26">
      <c r="A19" s="1">
        <v>13</v>
      </c>
      <c r="B19" s="1" t="s">
        <v>26</v>
      </c>
      <c r="C19" s="2">
        <v>1</v>
      </c>
      <c r="D19" s="2">
        <v>4</v>
      </c>
      <c r="E19" s="2">
        <v>7</v>
      </c>
      <c r="F19" s="2">
        <v>4</v>
      </c>
      <c r="G19" s="3">
        <f>SUM(D19:F19)</f>
        <v>15</v>
      </c>
      <c r="H19" s="2">
        <v>5</v>
      </c>
      <c r="I19" s="2">
        <v>7</v>
      </c>
      <c r="J19" s="2">
        <v>5</v>
      </c>
      <c r="K19" s="3">
        <f>SUM(H19:J19)</f>
        <v>17</v>
      </c>
      <c r="L19" s="10">
        <f>SUM(G19,K19)/2</f>
        <v>16</v>
      </c>
      <c r="M19" s="2">
        <v>4</v>
      </c>
      <c r="N19" s="2">
        <v>7</v>
      </c>
      <c r="O19" s="2">
        <v>5</v>
      </c>
      <c r="P19" s="4">
        <f>SUM(M19:O19)</f>
        <v>16</v>
      </c>
      <c r="Q19" s="2">
        <v>4</v>
      </c>
      <c r="R19" s="2">
        <v>7</v>
      </c>
      <c r="S19" s="2">
        <v>5</v>
      </c>
      <c r="T19" s="4">
        <f>SUM(Q19:S19)</f>
        <v>16</v>
      </c>
      <c r="U19" s="2">
        <v>5</v>
      </c>
      <c r="V19" s="2">
        <v>7</v>
      </c>
      <c r="W19" s="2">
        <v>3.5</v>
      </c>
      <c r="X19" s="4">
        <f>SUM(U19:W19)</f>
        <v>15.5</v>
      </c>
      <c r="Y19" s="10">
        <f>SUM(X19,T19,P19)/3</f>
        <v>15.833333333333334</v>
      </c>
      <c r="Z19" s="11">
        <f>SUM(L19,Y19)/2</f>
        <v>15.916666666666668</v>
      </c>
    </row>
    <row r="20" spans="1:26">
      <c r="A20" s="1">
        <v>14</v>
      </c>
      <c r="B20" s="1" t="s">
        <v>27</v>
      </c>
      <c r="C20" s="2">
        <v>2</v>
      </c>
      <c r="D20" s="2">
        <v>2.5</v>
      </c>
      <c r="E20" s="2">
        <v>7</v>
      </c>
      <c r="F20" s="2">
        <v>4</v>
      </c>
      <c r="G20" s="3">
        <f>SUM(D20:F20)</f>
        <v>13.5</v>
      </c>
      <c r="H20" s="2">
        <v>3.5</v>
      </c>
      <c r="I20" s="2">
        <v>7</v>
      </c>
      <c r="J20" s="2">
        <v>5</v>
      </c>
      <c r="K20" s="3">
        <f>SUM(H20:J20)</f>
        <v>15.5</v>
      </c>
      <c r="L20" s="10">
        <f>SUM(G20,K20)/2</f>
        <v>14.5</v>
      </c>
      <c r="M20" s="2">
        <v>4</v>
      </c>
      <c r="N20" s="2">
        <v>7</v>
      </c>
      <c r="O20" s="2">
        <v>7</v>
      </c>
      <c r="P20" s="4">
        <f>SUM(M20:O20)</f>
        <v>18</v>
      </c>
      <c r="Q20" s="2">
        <v>4</v>
      </c>
      <c r="R20" s="2">
        <v>7</v>
      </c>
      <c r="S20" s="2">
        <v>7</v>
      </c>
      <c r="T20" s="4">
        <f>SUM(Q20:S20)</f>
        <v>18</v>
      </c>
      <c r="U20" s="2">
        <v>5</v>
      </c>
      <c r="V20" s="2">
        <v>7</v>
      </c>
      <c r="W20" s="2">
        <v>6</v>
      </c>
      <c r="X20" s="4">
        <f>SUM(U20:W20)</f>
        <v>18</v>
      </c>
      <c r="Y20" s="10">
        <f>SUM(X20,T20,P20)/3</f>
        <v>18</v>
      </c>
      <c r="Z20" s="11">
        <f>SUM(L20,Y20)/2</f>
        <v>16.25</v>
      </c>
    </row>
    <row r="21" spans="1:26">
      <c r="A21" s="1">
        <v>15</v>
      </c>
      <c r="B21" s="1" t="s">
        <v>28</v>
      </c>
      <c r="C21" s="2">
        <v>3</v>
      </c>
      <c r="D21" s="2">
        <v>5</v>
      </c>
      <c r="E21" s="2">
        <v>7</v>
      </c>
      <c r="F21" s="2">
        <v>4.5</v>
      </c>
      <c r="G21" s="3">
        <f>SUM(D21:F21)</f>
        <v>16.5</v>
      </c>
      <c r="H21" s="2">
        <v>5</v>
      </c>
      <c r="I21" s="2">
        <v>7</v>
      </c>
      <c r="J21" s="2">
        <v>6</v>
      </c>
      <c r="K21" s="3">
        <f>SUM(H21:J21)</f>
        <v>18</v>
      </c>
      <c r="L21" s="10">
        <f>SUM(G21,K21)/2</f>
        <v>17.25</v>
      </c>
      <c r="M21" s="2">
        <v>5</v>
      </c>
      <c r="N21" s="2">
        <v>7</v>
      </c>
      <c r="O21" s="2">
        <v>8</v>
      </c>
      <c r="P21" s="4">
        <f>SUM(M21:O21)</f>
        <v>20</v>
      </c>
      <c r="Q21" s="2">
        <v>3.5</v>
      </c>
      <c r="R21" s="2">
        <v>7</v>
      </c>
      <c r="S21" s="2">
        <v>8</v>
      </c>
      <c r="T21" s="4">
        <f>SUM(Q21:S21)</f>
        <v>18.5</v>
      </c>
      <c r="U21" s="2">
        <v>5</v>
      </c>
      <c r="V21" s="2">
        <v>7</v>
      </c>
      <c r="W21" s="2">
        <v>8</v>
      </c>
      <c r="X21" s="4">
        <f>SUM(U21:W21)</f>
        <v>20</v>
      </c>
      <c r="Y21" s="10">
        <f>SUM(X21,T21,P21)/3</f>
        <v>19.5</v>
      </c>
      <c r="Z21" s="11">
        <f>SUM(L21,Y21)/2</f>
        <v>18.375</v>
      </c>
    </row>
    <row r="22" spans="1:26">
      <c r="A22" s="1">
        <v>16</v>
      </c>
      <c r="B22" s="1" t="s">
        <v>29</v>
      </c>
      <c r="C22" s="2">
        <v>3</v>
      </c>
      <c r="D22" s="2">
        <v>5</v>
      </c>
      <c r="E22" s="2">
        <v>7</v>
      </c>
      <c r="F22" s="2">
        <v>7</v>
      </c>
      <c r="G22" s="3">
        <f>SUM(D22:F22)</f>
        <v>19</v>
      </c>
      <c r="H22" s="2">
        <v>5</v>
      </c>
      <c r="I22" s="2">
        <v>7</v>
      </c>
      <c r="J22" s="2">
        <v>6</v>
      </c>
      <c r="K22" s="3">
        <f>SUM(H22:J22)</f>
        <v>18</v>
      </c>
      <c r="L22" s="10">
        <f>SUM(G22,K22)/2</f>
        <v>18.5</v>
      </c>
      <c r="M22" s="2">
        <v>5</v>
      </c>
      <c r="N22" s="2">
        <v>7</v>
      </c>
      <c r="O22" s="2">
        <v>8</v>
      </c>
      <c r="P22" s="4">
        <f>SUM(M22:O22)</f>
        <v>20</v>
      </c>
      <c r="Q22" s="2">
        <v>3.5</v>
      </c>
      <c r="R22" s="2">
        <v>7</v>
      </c>
      <c r="S22" s="2">
        <v>8</v>
      </c>
      <c r="T22" s="4">
        <f>SUM(Q22:S22)</f>
        <v>18.5</v>
      </c>
      <c r="U22" s="2">
        <v>5</v>
      </c>
      <c r="V22" s="2">
        <v>7</v>
      </c>
      <c r="W22" s="2">
        <v>8</v>
      </c>
      <c r="X22" s="4">
        <f>SUM(U22:W22)</f>
        <v>20</v>
      </c>
      <c r="Y22" s="10">
        <f>SUM(X22,T22,P22)/3</f>
        <v>19.5</v>
      </c>
      <c r="Z22" s="11">
        <f>SUM(L22,Y22)/2</f>
        <v>19</v>
      </c>
    </row>
    <row r="23" spans="1:26">
      <c r="A23" s="1">
        <v>17</v>
      </c>
      <c r="B23" s="1" t="s">
        <v>30</v>
      </c>
      <c r="C23" s="2">
        <v>2</v>
      </c>
      <c r="D23" s="2">
        <v>4</v>
      </c>
      <c r="E23" s="2">
        <v>7</v>
      </c>
      <c r="F23" s="2">
        <v>8</v>
      </c>
      <c r="G23" s="3">
        <f>SUM(D23:F23)</f>
        <v>19</v>
      </c>
      <c r="H23" s="2">
        <v>5</v>
      </c>
      <c r="I23" s="2">
        <v>7</v>
      </c>
      <c r="J23" s="2">
        <v>8</v>
      </c>
      <c r="K23" s="3">
        <f>SUM(H23:J23)</f>
        <v>20</v>
      </c>
      <c r="L23" s="10">
        <f>SUM(G23,K23)/2</f>
        <v>19.5</v>
      </c>
      <c r="M23" s="2">
        <v>4</v>
      </c>
      <c r="N23" s="2">
        <v>7</v>
      </c>
      <c r="O23" s="2">
        <v>7</v>
      </c>
      <c r="P23" s="4">
        <f>SUM(M23:O23)</f>
        <v>18</v>
      </c>
      <c r="Q23" s="2">
        <v>4</v>
      </c>
      <c r="R23" s="2">
        <v>7</v>
      </c>
      <c r="S23" s="2">
        <v>6</v>
      </c>
      <c r="T23" s="4">
        <f>SUM(Q23:S23)</f>
        <v>17</v>
      </c>
      <c r="U23" s="2">
        <v>5</v>
      </c>
      <c r="V23" s="2">
        <v>7</v>
      </c>
      <c r="W23" s="2">
        <v>7</v>
      </c>
      <c r="X23" s="4">
        <f>SUM(U23:W23)</f>
        <v>19</v>
      </c>
      <c r="Y23" s="10">
        <f>SUM(X23,T23,P23)/3</f>
        <v>18</v>
      </c>
      <c r="Z23" s="11">
        <f>SUM(L23,Y23)/2</f>
        <v>18.75</v>
      </c>
    </row>
    <row r="24" spans="1:26">
      <c r="A24" s="1">
        <v>18</v>
      </c>
      <c r="B24" s="1" t="s">
        <v>31</v>
      </c>
      <c r="C24" s="2">
        <v>1</v>
      </c>
      <c r="D24" s="2">
        <v>5</v>
      </c>
      <c r="E24" s="2">
        <v>7</v>
      </c>
      <c r="F24" s="2">
        <v>7.5</v>
      </c>
      <c r="G24" s="3">
        <f>SUM(D24:F24)</f>
        <v>19.5</v>
      </c>
      <c r="H24" s="2">
        <v>4</v>
      </c>
      <c r="I24" s="2">
        <v>7</v>
      </c>
      <c r="J24" s="2">
        <v>4</v>
      </c>
      <c r="K24" s="3">
        <f>SUM(H24:J24)</f>
        <v>15</v>
      </c>
      <c r="L24" s="10">
        <f>SUM(G24,K24)/2</f>
        <v>17.25</v>
      </c>
      <c r="M24" s="2">
        <v>5</v>
      </c>
      <c r="N24" s="2">
        <v>7</v>
      </c>
      <c r="O24" s="2">
        <v>7</v>
      </c>
      <c r="P24" s="4">
        <f>SUM(M24:O24)</f>
        <v>19</v>
      </c>
      <c r="Q24" s="2">
        <v>4.5</v>
      </c>
      <c r="R24" s="2">
        <v>7</v>
      </c>
      <c r="S24" s="2">
        <v>7</v>
      </c>
      <c r="T24" s="4">
        <f>SUM(Q24:S24)</f>
        <v>18.5</v>
      </c>
      <c r="U24" s="2">
        <v>4</v>
      </c>
      <c r="V24" s="2">
        <v>7</v>
      </c>
      <c r="W24" s="2">
        <v>5</v>
      </c>
      <c r="X24" s="4">
        <f>SUM(U24:W24)</f>
        <v>16</v>
      </c>
      <c r="Y24" s="10">
        <f>SUM(X24,T24,P24)/3</f>
        <v>17.833333333333332</v>
      </c>
      <c r="Z24" s="11">
        <f>SUM(L24,Y24)/2</f>
        <v>17.541666666666664</v>
      </c>
    </row>
    <row r="25" spans="1:26">
      <c r="A25" s="1">
        <v>19</v>
      </c>
      <c r="B25" s="1" t="s">
        <v>32</v>
      </c>
      <c r="C25" s="2">
        <v>3</v>
      </c>
      <c r="D25" s="2">
        <v>3.5</v>
      </c>
      <c r="E25" s="2">
        <v>7</v>
      </c>
      <c r="F25" s="2">
        <v>3.5</v>
      </c>
      <c r="G25" s="3">
        <f>SUM(D25:F25)</f>
        <v>14</v>
      </c>
      <c r="H25" s="2">
        <v>0</v>
      </c>
      <c r="I25" s="2">
        <v>7</v>
      </c>
      <c r="J25" s="2">
        <v>6</v>
      </c>
      <c r="K25" s="3">
        <f>SUM(H25:J25)</f>
        <v>13</v>
      </c>
      <c r="L25" s="10">
        <f>SUM(G25,K25)/2</f>
        <v>13.5</v>
      </c>
      <c r="M25" s="2">
        <v>5</v>
      </c>
      <c r="N25" s="2">
        <v>7</v>
      </c>
      <c r="O25" s="2">
        <v>6</v>
      </c>
      <c r="P25" s="4">
        <f>SUM(M25:O25)</f>
        <v>18</v>
      </c>
      <c r="Q25" s="2">
        <v>5</v>
      </c>
      <c r="R25" s="2">
        <v>7</v>
      </c>
      <c r="S25" s="2">
        <v>6</v>
      </c>
      <c r="T25" s="4">
        <f>SUM(Q25:S25)</f>
        <v>18</v>
      </c>
      <c r="U25" s="2">
        <v>5</v>
      </c>
      <c r="V25" s="2">
        <v>7</v>
      </c>
      <c r="W25" s="2">
        <v>5</v>
      </c>
      <c r="X25" s="4">
        <f>SUM(U25:W25)</f>
        <v>17</v>
      </c>
      <c r="Y25" s="10">
        <f>SUM(X25,T25,P25)/3</f>
        <v>17.666666666666668</v>
      </c>
      <c r="Z25" s="11">
        <f>SUM(L25,Y25)/2</f>
        <v>15.583333333333334</v>
      </c>
    </row>
    <row r="26" spans="1:26">
      <c r="A26" s="1">
        <v>20</v>
      </c>
      <c r="B26" s="1" t="s">
        <v>33</v>
      </c>
      <c r="C26" s="2">
        <v>2</v>
      </c>
      <c r="D26" s="2">
        <v>3.5</v>
      </c>
      <c r="E26" s="2">
        <v>7</v>
      </c>
      <c r="F26" s="2">
        <v>5</v>
      </c>
      <c r="G26" s="3">
        <f>SUM(D26:F26)</f>
        <v>15.5</v>
      </c>
      <c r="H26" s="2">
        <v>3</v>
      </c>
      <c r="I26" s="2">
        <v>7</v>
      </c>
      <c r="J26" s="2">
        <v>8</v>
      </c>
      <c r="K26" s="3">
        <f>SUM(H26:J26)</f>
        <v>18</v>
      </c>
      <c r="L26" s="10">
        <f>SUM(G26,K26)/2</f>
        <v>16.75</v>
      </c>
      <c r="M26" s="2">
        <v>4</v>
      </c>
      <c r="N26" s="2">
        <v>7</v>
      </c>
      <c r="O26" s="2">
        <v>8</v>
      </c>
      <c r="P26" s="4">
        <f>SUM(M26:O26)</f>
        <v>19</v>
      </c>
      <c r="Q26" s="2">
        <v>5</v>
      </c>
      <c r="R26" s="2">
        <v>7</v>
      </c>
      <c r="S26" s="2">
        <v>8</v>
      </c>
      <c r="T26" s="4">
        <f>SUM(Q26:S26)</f>
        <v>20</v>
      </c>
      <c r="U26" s="2">
        <v>5</v>
      </c>
      <c r="V26" s="2">
        <v>7</v>
      </c>
      <c r="W26" s="2">
        <v>6</v>
      </c>
      <c r="X26" s="4">
        <f>SUM(U26:W26)</f>
        <v>18</v>
      </c>
      <c r="Y26" s="10">
        <f>SUM(X26,T26,P26)/3</f>
        <v>19</v>
      </c>
      <c r="Z26" s="11">
        <f>SUM(L26,Y26)/2</f>
        <v>17.875</v>
      </c>
    </row>
    <row r="27" spans="1:26">
      <c r="A27" s="1">
        <v>21</v>
      </c>
      <c r="B27" s="1" t="s">
        <v>34</v>
      </c>
      <c r="C27" s="2">
        <v>1</v>
      </c>
      <c r="D27" s="2">
        <v>5</v>
      </c>
      <c r="E27" s="2">
        <v>7</v>
      </c>
      <c r="F27" s="2">
        <v>7.5</v>
      </c>
      <c r="G27" s="3">
        <f>SUM(D27:F27)</f>
        <v>19.5</v>
      </c>
      <c r="H27" s="2">
        <v>0</v>
      </c>
      <c r="I27" s="2">
        <v>7</v>
      </c>
      <c r="J27" s="2">
        <v>4</v>
      </c>
      <c r="K27" s="3">
        <f>SUM(H27:J27)</f>
        <v>11</v>
      </c>
      <c r="L27" s="10">
        <f>SUM(G27,K27)/2</f>
        <v>15.25</v>
      </c>
      <c r="M27" s="2">
        <v>5</v>
      </c>
      <c r="N27" s="2">
        <v>7</v>
      </c>
      <c r="O27" s="2">
        <v>7</v>
      </c>
      <c r="P27" s="4">
        <f>SUM(M27:O27)</f>
        <v>19</v>
      </c>
      <c r="Q27" s="2">
        <v>4.5</v>
      </c>
      <c r="R27" s="2">
        <v>7</v>
      </c>
      <c r="S27" s="2">
        <v>7</v>
      </c>
      <c r="T27" s="4">
        <f>SUM(Q27:S27)</f>
        <v>18.5</v>
      </c>
      <c r="U27" s="2">
        <v>5</v>
      </c>
      <c r="V27" s="2">
        <v>7</v>
      </c>
      <c r="W27" s="2">
        <v>5</v>
      </c>
      <c r="X27" s="4">
        <f>SUM(U27:W27)</f>
        <v>17</v>
      </c>
      <c r="Y27" s="10">
        <f>SUM(X27,T27,P27)/3</f>
        <v>18.166666666666668</v>
      </c>
      <c r="Z27" s="11">
        <f>SUM(L27,Y27)/2</f>
        <v>16.708333333333336</v>
      </c>
    </row>
    <row r="28" spans="1:26">
      <c r="A28" s="1">
        <v>22</v>
      </c>
      <c r="B28" s="1" t="s">
        <v>35</v>
      </c>
      <c r="C28" s="2">
        <v>2</v>
      </c>
      <c r="D28" s="2">
        <v>2.5</v>
      </c>
      <c r="E28" s="2">
        <v>7</v>
      </c>
      <c r="F28" s="2">
        <v>7</v>
      </c>
      <c r="G28" s="3">
        <f>SUM(D28:F28)</f>
        <v>16.5</v>
      </c>
      <c r="H28" s="2">
        <v>5</v>
      </c>
      <c r="I28" s="2">
        <v>7</v>
      </c>
      <c r="J28" s="2">
        <v>5</v>
      </c>
      <c r="K28" s="3">
        <f>SUM(H28:J28)</f>
        <v>17</v>
      </c>
      <c r="L28" s="10">
        <f>SUM(G28,K28)/2</f>
        <v>16.75</v>
      </c>
      <c r="M28" s="2">
        <v>3.5</v>
      </c>
      <c r="N28" s="2">
        <v>7</v>
      </c>
      <c r="O28" s="2">
        <v>5</v>
      </c>
      <c r="P28" s="4">
        <f>SUM(M28:O28)</f>
        <v>15.5</v>
      </c>
      <c r="Q28" s="2">
        <v>5</v>
      </c>
      <c r="R28" s="2">
        <v>7</v>
      </c>
      <c r="S28" s="2">
        <v>3</v>
      </c>
      <c r="T28" s="4">
        <f>SUM(Q28:S28)</f>
        <v>15</v>
      </c>
      <c r="U28" s="2">
        <v>5</v>
      </c>
      <c r="V28" s="2">
        <v>7</v>
      </c>
      <c r="W28" s="2">
        <v>7</v>
      </c>
      <c r="X28" s="4">
        <f>SUM(U28:W28)</f>
        <v>19</v>
      </c>
      <c r="Y28" s="10">
        <f>SUM(X28,T28,P28)/3</f>
        <v>16.5</v>
      </c>
      <c r="Z28" s="11">
        <f>SUM(L28,Y28)/2</f>
        <v>16.625</v>
      </c>
    </row>
    <row r="29" spans="1:26">
      <c r="A29" s="1">
        <v>23</v>
      </c>
      <c r="B29" s="1" t="s">
        <v>36</v>
      </c>
      <c r="C29" s="2">
        <v>3</v>
      </c>
      <c r="D29" s="2">
        <v>5</v>
      </c>
      <c r="E29" s="2">
        <v>7</v>
      </c>
      <c r="F29" s="2">
        <v>7</v>
      </c>
      <c r="G29" s="3">
        <f>SUM(D29:F29)</f>
        <v>19</v>
      </c>
      <c r="H29" s="2">
        <v>4</v>
      </c>
      <c r="I29" s="2">
        <v>7</v>
      </c>
      <c r="J29" s="2">
        <v>7</v>
      </c>
      <c r="K29" s="3">
        <f>SUM(H29:J29)</f>
        <v>18</v>
      </c>
      <c r="L29" s="10">
        <f>SUM(G29,K29)/2</f>
        <v>18.5</v>
      </c>
      <c r="M29" s="2">
        <v>5</v>
      </c>
      <c r="N29" s="2">
        <v>7</v>
      </c>
      <c r="O29" s="2">
        <v>6</v>
      </c>
      <c r="P29" s="4">
        <f>SUM(M29:O29)</f>
        <v>18</v>
      </c>
      <c r="Q29" s="2">
        <v>3.5</v>
      </c>
      <c r="R29" s="2">
        <v>7</v>
      </c>
      <c r="S29" s="2">
        <v>8</v>
      </c>
      <c r="T29" s="4">
        <f>SUM(Q29:S29)</f>
        <v>18.5</v>
      </c>
      <c r="U29" s="2">
        <v>5</v>
      </c>
      <c r="V29" s="2">
        <v>7</v>
      </c>
      <c r="W29" s="2">
        <v>7</v>
      </c>
      <c r="X29" s="4">
        <f>SUM(U29:W29)</f>
        <v>19</v>
      </c>
      <c r="Y29" s="10">
        <f>SUM(X29,T29,P29)/3</f>
        <v>18.5</v>
      </c>
      <c r="Z29" s="11">
        <f>SUM(L29,Y29)/2</f>
        <v>18.5</v>
      </c>
    </row>
    <row r="30" spans="1:26">
      <c r="A30" s="1">
        <v>24</v>
      </c>
      <c r="B30" s="1" t="s">
        <v>37</v>
      </c>
      <c r="C30" s="2">
        <v>3</v>
      </c>
      <c r="D30" s="2">
        <v>5</v>
      </c>
      <c r="E30" s="2">
        <v>7</v>
      </c>
      <c r="F30" s="2">
        <v>5.5</v>
      </c>
      <c r="G30" s="3">
        <f>SUM(D30:F30)</f>
        <v>17.5</v>
      </c>
      <c r="H30" s="2">
        <v>5</v>
      </c>
      <c r="I30" s="2">
        <v>7</v>
      </c>
      <c r="J30" s="2">
        <v>6</v>
      </c>
      <c r="K30" s="3">
        <f>SUM(H30:J30)</f>
        <v>18</v>
      </c>
      <c r="L30" s="10">
        <f>SUM(G30,K30)/2</f>
        <v>17.75</v>
      </c>
      <c r="M30" s="2">
        <v>5</v>
      </c>
      <c r="N30" s="2">
        <v>7</v>
      </c>
      <c r="O30" s="2">
        <v>8</v>
      </c>
      <c r="P30" s="4">
        <f>SUM(M30:O30)</f>
        <v>20</v>
      </c>
      <c r="Q30" s="2">
        <v>3.5</v>
      </c>
      <c r="R30" s="2">
        <v>7</v>
      </c>
      <c r="S30" s="2">
        <v>8</v>
      </c>
      <c r="T30" s="4">
        <f>SUM(Q30:S30)</f>
        <v>18.5</v>
      </c>
      <c r="U30" s="2">
        <v>5</v>
      </c>
      <c r="V30" s="2">
        <v>7</v>
      </c>
      <c r="W30" s="2">
        <v>8</v>
      </c>
      <c r="X30" s="4">
        <f>SUM(U30:W30)</f>
        <v>20</v>
      </c>
      <c r="Y30" s="10">
        <f>SUM(X30,T30,P30)/3</f>
        <v>19.5</v>
      </c>
      <c r="Z30" s="11">
        <f>SUM(L30,Y30)/2</f>
        <v>18.625</v>
      </c>
    </row>
    <row r="31" spans="1:26">
      <c r="A31" s="1">
        <v>25</v>
      </c>
      <c r="B31" s="1" t="s">
        <v>61</v>
      </c>
      <c r="C31" s="2">
        <v>3</v>
      </c>
      <c r="D31" s="2">
        <v>5</v>
      </c>
      <c r="E31" s="2">
        <v>7</v>
      </c>
      <c r="F31" s="2">
        <v>5.5</v>
      </c>
      <c r="G31" s="3">
        <f>SUM(D31:F31)</f>
        <v>17.5</v>
      </c>
      <c r="H31" s="2">
        <v>5</v>
      </c>
      <c r="I31" s="2">
        <v>7</v>
      </c>
      <c r="J31" s="2">
        <v>6</v>
      </c>
      <c r="K31" s="3">
        <f>SUM(H31:J31)</f>
        <v>18</v>
      </c>
      <c r="L31" s="10">
        <f>SUM(G31,K31)/2</f>
        <v>17.75</v>
      </c>
      <c r="M31" s="2">
        <v>5</v>
      </c>
      <c r="N31" s="2">
        <v>7</v>
      </c>
      <c r="O31" s="2">
        <v>8</v>
      </c>
      <c r="P31" s="4">
        <f>SUM(M31:O31)</f>
        <v>20</v>
      </c>
      <c r="Q31" s="2">
        <v>3.5</v>
      </c>
      <c r="R31" s="2">
        <v>7</v>
      </c>
      <c r="S31" s="2">
        <v>8</v>
      </c>
      <c r="T31" s="4">
        <f>SUM(Q31:S31)</f>
        <v>18.5</v>
      </c>
      <c r="U31" s="2">
        <v>5</v>
      </c>
      <c r="V31" s="2">
        <v>7</v>
      </c>
      <c r="W31" s="2">
        <v>8</v>
      </c>
      <c r="X31" s="4">
        <f>SUM(U31:W31)</f>
        <v>20</v>
      </c>
      <c r="Y31" s="10">
        <f>SUM(X31,T31,P31)/3</f>
        <v>19.5</v>
      </c>
      <c r="Z31" s="11">
        <f>SUM(L31,Y31)/2</f>
        <v>18.625</v>
      </c>
    </row>
    <row r="32" spans="1:26">
      <c r="A32" s="1">
        <v>26</v>
      </c>
      <c r="B32" s="1" t="s">
        <v>38</v>
      </c>
      <c r="C32" s="2">
        <v>1</v>
      </c>
      <c r="D32" s="2">
        <v>4</v>
      </c>
      <c r="E32" s="2">
        <v>5</v>
      </c>
      <c r="F32" s="2">
        <v>4.5</v>
      </c>
      <c r="G32" s="3">
        <f>SUM(D32:F32)</f>
        <v>13.5</v>
      </c>
      <c r="H32" s="2">
        <v>5</v>
      </c>
      <c r="I32" s="2">
        <v>7</v>
      </c>
      <c r="J32" s="2">
        <v>5</v>
      </c>
      <c r="K32" s="3">
        <f>SUM(H32:J32)</f>
        <v>17</v>
      </c>
      <c r="L32" s="10">
        <f>SUM(G32,K32)/2</f>
        <v>15.25</v>
      </c>
      <c r="M32" s="2">
        <v>4</v>
      </c>
      <c r="N32" s="2">
        <v>7</v>
      </c>
      <c r="O32" s="2">
        <v>5</v>
      </c>
      <c r="P32" s="4">
        <f>SUM(M32:O32)</f>
        <v>16</v>
      </c>
      <c r="Q32" s="2">
        <v>5</v>
      </c>
      <c r="R32" s="2">
        <v>7</v>
      </c>
      <c r="S32" s="2">
        <v>5</v>
      </c>
      <c r="T32" s="4">
        <f>SUM(Q32:S32)</f>
        <v>17</v>
      </c>
      <c r="U32" s="2">
        <v>5</v>
      </c>
      <c r="V32" s="2">
        <v>7</v>
      </c>
      <c r="W32" s="2">
        <v>3.5</v>
      </c>
      <c r="X32" s="4">
        <f>SUM(U32:W32)</f>
        <v>15.5</v>
      </c>
      <c r="Y32" s="10">
        <f>SUM(X32,T32,P32)/3</f>
        <v>16.166666666666668</v>
      </c>
      <c r="Z32" s="11">
        <f>SUM(L32,Y32)/2</f>
        <v>15.708333333333334</v>
      </c>
    </row>
    <row r="33" spans="1:26">
      <c r="A33" s="1">
        <v>27</v>
      </c>
      <c r="B33" s="1" t="s">
        <v>39</v>
      </c>
      <c r="C33" s="2">
        <v>3</v>
      </c>
      <c r="D33" s="2">
        <v>2.5</v>
      </c>
      <c r="E33" s="2">
        <v>7</v>
      </c>
      <c r="F33" s="2">
        <v>7.5</v>
      </c>
      <c r="G33" s="3">
        <f>SUM(D33:F33)</f>
        <v>17</v>
      </c>
      <c r="H33" s="2">
        <v>5</v>
      </c>
      <c r="I33" s="2">
        <v>7</v>
      </c>
      <c r="J33" s="2">
        <v>6</v>
      </c>
      <c r="K33" s="3">
        <f>SUM(H33:J33)</f>
        <v>18</v>
      </c>
      <c r="L33" s="10">
        <f>SUM(G33,K33)/2</f>
        <v>17.5</v>
      </c>
      <c r="M33" s="2">
        <v>3.5</v>
      </c>
      <c r="N33" s="2">
        <v>7</v>
      </c>
      <c r="O33" s="2">
        <v>8</v>
      </c>
      <c r="P33" s="4">
        <f>SUM(M33:O33)</f>
        <v>18.5</v>
      </c>
      <c r="Q33" s="2">
        <v>3.5</v>
      </c>
      <c r="R33" s="2">
        <v>7</v>
      </c>
      <c r="S33" s="2">
        <v>6</v>
      </c>
      <c r="T33" s="4">
        <f>SUM(Q33:S33)</f>
        <v>16.5</v>
      </c>
      <c r="U33" s="2">
        <v>5</v>
      </c>
      <c r="V33" s="2">
        <v>7</v>
      </c>
      <c r="W33" s="2">
        <v>8</v>
      </c>
      <c r="X33" s="4">
        <f>SUM(U33:W33)</f>
        <v>20</v>
      </c>
      <c r="Y33" s="10">
        <f>SUM(X33,T33,P33)/3</f>
        <v>18.333333333333332</v>
      </c>
      <c r="Z33" s="11">
        <f>SUM(L33,Y33)/2</f>
        <v>17.916666666666664</v>
      </c>
    </row>
    <row r="34" spans="1:26">
      <c r="A34" s="1">
        <v>28</v>
      </c>
      <c r="B34" s="1" t="s">
        <v>40</v>
      </c>
      <c r="C34" s="2">
        <v>1</v>
      </c>
      <c r="D34" s="2">
        <v>5</v>
      </c>
      <c r="E34" s="2">
        <v>7</v>
      </c>
      <c r="F34" s="2">
        <v>6.5</v>
      </c>
      <c r="G34" s="3">
        <f>SUM(D34:F34)</f>
        <v>18.5</v>
      </c>
      <c r="H34" s="2">
        <v>5</v>
      </c>
      <c r="I34" s="2">
        <v>7</v>
      </c>
      <c r="J34" s="2">
        <v>5</v>
      </c>
      <c r="K34" s="3">
        <f>SUM(H34:J34)</f>
        <v>17</v>
      </c>
      <c r="L34" s="10">
        <f>SUM(G34,K34)/2</f>
        <v>17.75</v>
      </c>
      <c r="M34" s="2">
        <v>5</v>
      </c>
      <c r="N34" s="2">
        <v>7</v>
      </c>
      <c r="O34" s="2">
        <v>7</v>
      </c>
      <c r="P34" s="4">
        <f>SUM(M34:O34)</f>
        <v>19</v>
      </c>
      <c r="Q34" s="2">
        <v>5</v>
      </c>
      <c r="R34" s="2">
        <v>7</v>
      </c>
      <c r="S34" s="2">
        <v>5</v>
      </c>
      <c r="T34" s="4">
        <f>SUM(Q34:S34)</f>
        <v>17</v>
      </c>
      <c r="U34" s="2">
        <v>5</v>
      </c>
      <c r="V34" s="2">
        <v>7</v>
      </c>
      <c r="W34" s="2">
        <v>8</v>
      </c>
      <c r="X34" s="4">
        <f>SUM(U34:W34)</f>
        <v>20</v>
      </c>
      <c r="Y34" s="10">
        <f>SUM(X34,T34,P34)/3</f>
        <v>18.666666666666668</v>
      </c>
      <c r="Z34" s="11">
        <f>SUM(L34,Y34)/2</f>
        <v>18.208333333333336</v>
      </c>
    </row>
    <row r="35" spans="1:26">
      <c r="A35" s="1">
        <v>29</v>
      </c>
      <c r="B35" s="1" t="s">
        <v>41</v>
      </c>
      <c r="C35" s="2">
        <v>1</v>
      </c>
      <c r="D35" s="2">
        <v>5</v>
      </c>
      <c r="E35" s="2">
        <v>7</v>
      </c>
      <c r="F35" s="2">
        <v>8</v>
      </c>
      <c r="G35" s="3">
        <f>SUM(D35:F35)</f>
        <v>20</v>
      </c>
      <c r="H35" s="2">
        <v>5</v>
      </c>
      <c r="I35" s="2">
        <v>7</v>
      </c>
      <c r="J35" s="2">
        <v>5</v>
      </c>
      <c r="K35" s="3">
        <f>SUM(H35:J35)</f>
        <v>17</v>
      </c>
      <c r="L35" s="10">
        <f>SUM(G35,K35)/2</f>
        <v>18.5</v>
      </c>
      <c r="M35" s="2">
        <v>5</v>
      </c>
      <c r="N35" s="2">
        <v>7</v>
      </c>
      <c r="O35" s="2">
        <v>7</v>
      </c>
      <c r="P35" s="4">
        <f>SUM(M35:O35)</f>
        <v>19</v>
      </c>
      <c r="Q35" s="2">
        <v>3.5</v>
      </c>
      <c r="R35" s="2">
        <v>7</v>
      </c>
      <c r="S35" s="2">
        <v>5</v>
      </c>
      <c r="T35" s="4">
        <f>SUM(Q35:S35)</f>
        <v>15.5</v>
      </c>
      <c r="U35" s="2">
        <v>5</v>
      </c>
      <c r="V35" s="2">
        <v>7</v>
      </c>
      <c r="W35" s="2">
        <v>8</v>
      </c>
      <c r="X35" s="4">
        <f>SUM(U35:W35)</f>
        <v>20</v>
      </c>
      <c r="Y35" s="10">
        <f>SUM(X35,T35,P35)/3</f>
        <v>18.166666666666668</v>
      </c>
      <c r="Z35" s="11">
        <f>SUM(L35,Y35)/2</f>
        <v>18.333333333333336</v>
      </c>
    </row>
    <row r="36" spans="1:26">
      <c r="A36" s="1">
        <v>30</v>
      </c>
      <c r="B36" s="1" t="s">
        <v>42</v>
      </c>
      <c r="C36" s="2">
        <v>1</v>
      </c>
      <c r="D36" s="2">
        <v>5</v>
      </c>
      <c r="E36" s="2">
        <v>7</v>
      </c>
      <c r="F36" s="2">
        <v>5</v>
      </c>
      <c r="G36" s="3">
        <f>SUM(D36:F36)</f>
        <v>17</v>
      </c>
      <c r="H36" s="2">
        <v>5</v>
      </c>
      <c r="I36" s="2">
        <v>7</v>
      </c>
      <c r="J36" s="2">
        <v>7</v>
      </c>
      <c r="K36" s="3">
        <f>SUM(H36:J36)</f>
        <v>19</v>
      </c>
      <c r="L36" s="10">
        <f>SUM(G36,K36)/2</f>
        <v>18</v>
      </c>
      <c r="M36" s="2">
        <v>3.5</v>
      </c>
      <c r="N36" s="2">
        <v>7</v>
      </c>
      <c r="O36" s="2">
        <v>7</v>
      </c>
      <c r="P36" s="4">
        <f>SUM(M36:O36)</f>
        <v>17.5</v>
      </c>
      <c r="Q36" s="2">
        <v>4</v>
      </c>
      <c r="R36" s="2">
        <v>7</v>
      </c>
      <c r="S36" s="2">
        <v>8</v>
      </c>
      <c r="T36" s="4">
        <f>SUM(Q36:S36)</f>
        <v>19</v>
      </c>
      <c r="U36" s="2">
        <v>5</v>
      </c>
      <c r="V36" s="2">
        <v>5</v>
      </c>
      <c r="W36" s="2">
        <v>8</v>
      </c>
      <c r="X36" s="4">
        <f>SUM(U36:W36)</f>
        <v>18</v>
      </c>
      <c r="Y36" s="10">
        <f>SUM(X36,T36,P36)/3</f>
        <v>18.166666666666668</v>
      </c>
      <c r="Z36" s="11">
        <f>SUM(L36,Y36)/2</f>
        <v>18.083333333333336</v>
      </c>
    </row>
    <row r="37" spans="1:26">
      <c r="A37" s="1">
        <v>31</v>
      </c>
      <c r="B37" s="1" t="s">
        <v>43</v>
      </c>
      <c r="C37" s="2">
        <v>2</v>
      </c>
      <c r="D37" s="2">
        <v>2.5</v>
      </c>
      <c r="E37" s="2">
        <v>7</v>
      </c>
      <c r="F37" s="2">
        <v>5.5</v>
      </c>
      <c r="G37" s="3">
        <f>SUM(D37:F37)</f>
        <v>15</v>
      </c>
      <c r="H37" s="2">
        <v>3.5</v>
      </c>
      <c r="I37" s="2">
        <v>7</v>
      </c>
      <c r="J37" s="2">
        <v>5</v>
      </c>
      <c r="K37" s="3">
        <f>SUM(H37:J37)</f>
        <v>15.5</v>
      </c>
      <c r="L37" s="10">
        <f>SUM(G37,K37)/2</f>
        <v>15.25</v>
      </c>
      <c r="M37" s="2">
        <v>4</v>
      </c>
      <c r="N37" s="2">
        <v>7</v>
      </c>
      <c r="O37" s="2">
        <v>7</v>
      </c>
      <c r="P37" s="4">
        <f>SUM(M37:O37)</f>
        <v>18</v>
      </c>
      <c r="Q37" s="2">
        <v>4</v>
      </c>
      <c r="R37" s="2">
        <v>7</v>
      </c>
      <c r="S37" s="2">
        <v>7</v>
      </c>
      <c r="T37" s="4">
        <f>SUM(Q37:S37)</f>
        <v>18</v>
      </c>
      <c r="U37" s="2">
        <v>0</v>
      </c>
      <c r="V37" s="2">
        <v>0</v>
      </c>
      <c r="W37" s="2">
        <v>0</v>
      </c>
      <c r="X37" s="4">
        <f>SUM(U37:W37)</f>
        <v>0</v>
      </c>
      <c r="Y37" s="10">
        <f>SUM(X37,T37,P37)/3</f>
        <v>12</v>
      </c>
      <c r="Z37" s="11">
        <f>SUM(L37,Y37)/2</f>
        <v>13.625</v>
      </c>
    </row>
    <row r="38" spans="1:26">
      <c r="A38" s="1">
        <v>32</v>
      </c>
      <c r="B38" s="1" t="s">
        <v>59</v>
      </c>
      <c r="C38" s="2">
        <v>2</v>
      </c>
      <c r="D38" s="2">
        <v>2.5</v>
      </c>
      <c r="E38" s="2">
        <v>7</v>
      </c>
      <c r="F38" s="2">
        <v>7.5</v>
      </c>
      <c r="G38" s="3">
        <f>SUM(D38:F38)</f>
        <v>17</v>
      </c>
      <c r="H38" s="2">
        <v>3</v>
      </c>
      <c r="I38" s="2">
        <v>7</v>
      </c>
      <c r="J38" s="2">
        <v>8</v>
      </c>
      <c r="K38" s="3">
        <f>SUM(H38:J38)</f>
        <v>18</v>
      </c>
      <c r="L38" s="10">
        <f>SUM(G38,K38)/2</f>
        <v>17.5</v>
      </c>
      <c r="M38" s="2">
        <v>3</v>
      </c>
      <c r="N38" s="2">
        <v>7</v>
      </c>
      <c r="O38" s="2">
        <v>8</v>
      </c>
      <c r="P38" s="4">
        <f>SUM(M38:O38)</f>
        <v>18</v>
      </c>
      <c r="Q38" s="2">
        <v>5</v>
      </c>
      <c r="R38" s="2">
        <v>7</v>
      </c>
      <c r="S38" s="2">
        <v>8</v>
      </c>
      <c r="T38" s="4">
        <f>SUM(Q38:S38)</f>
        <v>20</v>
      </c>
      <c r="U38" s="2">
        <v>4</v>
      </c>
      <c r="V38" s="2">
        <v>7</v>
      </c>
      <c r="W38" s="2">
        <v>6</v>
      </c>
      <c r="X38" s="4">
        <f>SUM(U38:W38)</f>
        <v>17</v>
      </c>
      <c r="Y38" s="10">
        <f>SUM(X38,T38,P38)/3</f>
        <v>18.333333333333332</v>
      </c>
      <c r="Z38" s="11">
        <f>SUM(L38,Y38)/2</f>
        <v>17.916666666666664</v>
      </c>
    </row>
    <row r="39" spans="1:26">
      <c r="A39" s="1">
        <v>33</v>
      </c>
      <c r="B39" s="1" t="s">
        <v>45</v>
      </c>
      <c r="C39" s="2">
        <v>1</v>
      </c>
      <c r="D39" s="2">
        <v>5</v>
      </c>
      <c r="E39" s="2">
        <v>7</v>
      </c>
      <c r="F39" s="2">
        <v>6</v>
      </c>
      <c r="G39" s="3">
        <f>SUM(D39:F39)</f>
        <v>18</v>
      </c>
      <c r="H39" s="2">
        <v>5</v>
      </c>
      <c r="I39" s="2">
        <v>7</v>
      </c>
      <c r="J39" s="2">
        <v>7</v>
      </c>
      <c r="K39" s="3">
        <f>SUM(H39:J39)</f>
        <v>19</v>
      </c>
      <c r="L39" s="10">
        <f>SUM(G39,K39)/2</f>
        <v>18.5</v>
      </c>
      <c r="M39" s="2">
        <v>3.5</v>
      </c>
      <c r="N39" s="2">
        <v>7</v>
      </c>
      <c r="O39" s="2">
        <v>7</v>
      </c>
      <c r="P39" s="4">
        <f>SUM(M39:O39)</f>
        <v>17.5</v>
      </c>
      <c r="Q39" s="2">
        <v>5</v>
      </c>
      <c r="R39" s="2">
        <v>7</v>
      </c>
      <c r="S39" s="2">
        <v>8</v>
      </c>
      <c r="T39" s="4">
        <f>SUM(Q39:S39)</f>
        <v>20</v>
      </c>
      <c r="U39" s="2">
        <v>5</v>
      </c>
      <c r="V39" s="2">
        <v>5</v>
      </c>
      <c r="W39" s="2">
        <v>8</v>
      </c>
      <c r="X39" s="4">
        <f>SUM(U39:W39)</f>
        <v>18</v>
      </c>
      <c r="Y39" s="10">
        <f>SUM(X39,T39,P39)/3</f>
        <v>18.5</v>
      </c>
      <c r="Z39" s="11">
        <f>SUM(L39,Y39)/2</f>
        <v>18.5</v>
      </c>
    </row>
    <row r="40" spans="1:26">
      <c r="A40" s="1">
        <v>34</v>
      </c>
      <c r="B40" s="1" t="s">
        <v>44</v>
      </c>
      <c r="C40" s="2">
        <v>2</v>
      </c>
      <c r="D40" s="2">
        <v>4</v>
      </c>
      <c r="E40" s="2">
        <v>7</v>
      </c>
      <c r="F40" s="2">
        <v>4</v>
      </c>
      <c r="G40" s="3">
        <f>SUM(D40:F40)</f>
        <v>15</v>
      </c>
      <c r="H40" s="2">
        <v>5</v>
      </c>
      <c r="I40" s="2">
        <v>7</v>
      </c>
      <c r="J40" s="2">
        <v>8</v>
      </c>
      <c r="K40" s="3">
        <f>SUM(H40:J40)</f>
        <v>20</v>
      </c>
      <c r="L40" s="10">
        <f>SUM(G40,K40)/2</f>
        <v>17.5</v>
      </c>
      <c r="M40" s="2">
        <v>4</v>
      </c>
      <c r="N40" s="2">
        <v>7</v>
      </c>
      <c r="O40" s="2">
        <v>7</v>
      </c>
      <c r="P40" s="4">
        <f>SUM(M40:O40)</f>
        <v>18</v>
      </c>
      <c r="Q40" s="2">
        <v>4</v>
      </c>
      <c r="R40" s="2">
        <v>7</v>
      </c>
      <c r="S40" s="2">
        <v>6</v>
      </c>
      <c r="T40" s="4">
        <f>SUM(Q40:S40)</f>
        <v>17</v>
      </c>
      <c r="U40" s="2">
        <v>4</v>
      </c>
      <c r="V40" s="2">
        <v>7</v>
      </c>
      <c r="W40" s="2">
        <v>7</v>
      </c>
      <c r="X40" s="4">
        <f>SUM(U40:W40)</f>
        <v>18</v>
      </c>
      <c r="Y40" s="10">
        <f>SUM(X40,T40,P40)/3</f>
        <v>17.666666666666668</v>
      </c>
      <c r="Z40" s="11">
        <f>SUM(L40,Y40)/2</f>
        <v>17.583333333333336</v>
      </c>
    </row>
    <row r="41" spans="1:26">
      <c r="A41" s="1">
        <v>35</v>
      </c>
      <c r="B41" s="1" t="s">
        <v>46</v>
      </c>
      <c r="C41" s="2">
        <v>1</v>
      </c>
      <c r="D41" s="2">
        <v>4</v>
      </c>
      <c r="E41" s="2">
        <v>7</v>
      </c>
      <c r="F41" s="2">
        <v>7</v>
      </c>
      <c r="G41" s="3">
        <f>SUM(D41:F41)</f>
        <v>18</v>
      </c>
      <c r="H41" s="2">
        <v>5</v>
      </c>
      <c r="I41" s="2">
        <v>7</v>
      </c>
      <c r="J41" s="2">
        <v>5</v>
      </c>
      <c r="K41" s="3">
        <f>SUM(H41:J41)</f>
        <v>17</v>
      </c>
      <c r="L41" s="10">
        <f>SUM(G41,K41)/2</f>
        <v>17.5</v>
      </c>
      <c r="M41" s="2">
        <v>3.5</v>
      </c>
      <c r="N41" s="2">
        <v>3</v>
      </c>
      <c r="O41" s="2">
        <v>8</v>
      </c>
      <c r="P41" s="4">
        <f>SUM(M41:O41)</f>
        <v>14.5</v>
      </c>
      <c r="Q41" s="2">
        <v>5</v>
      </c>
      <c r="R41" s="2">
        <v>7</v>
      </c>
      <c r="S41" s="2">
        <v>7</v>
      </c>
      <c r="T41" s="4">
        <f>SUM(Q41:S41)</f>
        <v>19</v>
      </c>
      <c r="U41" s="2">
        <v>5</v>
      </c>
      <c r="V41" s="2">
        <v>7</v>
      </c>
      <c r="W41" s="2">
        <v>8</v>
      </c>
      <c r="X41" s="4">
        <f>SUM(U41:W41)</f>
        <v>20</v>
      </c>
      <c r="Y41" s="10">
        <f>SUM(X41,T41,P41)/3</f>
        <v>17.833333333333332</v>
      </c>
      <c r="Z41" s="11">
        <f>SUM(L41,Y41)/2</f>
        <v>17.666666666666664</v>
      </c>
    </row>
    <row r="42" spans="1:26">
      <c r="A42" s="1">
        <v>36</v>
      </c>
      <c r="B42" s="1" t="s">
        <v>47</v>
      </c>
      <c r="C42" s="2">
        <v>3</v>
      </c>
      <c r="D42" s="2">
        <v>5</v>
      </c>
      <c r="E42" s="2">
        <v>7</v>
      </c>
      <c r="F42" s="2">
        <v>3</v>
      </c>
      <c r="G42" s="3">
        <f>SUM(D42:F42)</f>
        <v>15</v>
      </c>
      <c r="H42" s="2">
        <v>5</v>
      </c>
      <c r="I42" s="2">
        <v>7</v>
      </c>
      <c r="J42" s="2">
        <v>4</v>
      </c>
      <c r="K42" s="3">
        <f>SUM(H42:J42)</f>
        <v>16</v>
      </c>
      <c r="L42" s="10">
        <f>SUM(G42,K42)/2</f>
        <v>15.5</v>
      </c>
      <c r="M42" s="2">
        <v>5</v>
      </c>
      <c r="N42" s="2">
        <v>7</v>
      </c>
      <c r="O42" s="2">
        <v>6</v>
      </c>
      <c r="P42" s="4">
        <f>SUM(M42:O42)</f>
        <v>18</v>
      </c>
      <c r="Q42" s="2">
        <v>0</v>
      </c>
      <c r="R42" s="2">
        <v>0</v>
      </c>
      <c r="S42" s="2">
        <v>0</v>
      </c>
      <c r="T42" s="4">
        <f>SUM(Q42:S42)</f>
        <v>0</v>
      </c>
      <c r="U42" s="2">
        <v>0</v>
      </c>
      <c r="V42" s="2">
        <v>0</v>
      </c>
      <c r="W42" s="2">
        <v>0</v>
      </c>
      <c r="X42" s="4">
        <f>SUM(U42:W42)</f>
        <v>0</v>
      </c>
      <c r="Y42" s="10">
        <f>SUM(X42,T42,P42)/3</f>
        <v>6</v>
      </c>
      <c r="Z42" s="11">
        <f>SUM(L42,Y42)/2</f>
        <v>10.75</v>
      </c>
    </row>
    <row r="43" spans="1:26">
      <c r="A43" s="1">
        <v>37</v>
      </c>
      <c r="B43" s="1" t="s">
        <v>48</v>
      </c>
      <c r="C43" s="2">
        <v>3</v>
      </c>
      <c r="D43" s="2">
        <v>2.5</v>
      </c>
      <c r="E43" s="2">
        <v>7</v>
      </c>
      <c r="F43" s="2">
        <v>7</v>
      </c>
      <c r="G43" s="3">
        <f>SUM(D43:F43)</f>
        <v>16.5</v>
      </c>
      <c r="H43" s="2">
        <v>5</v>
      </c>
      <c r="I43" s="2">
        <v>7</v>
      </c>
      <c r="J43" s="2">
        <v>6</v>
      </c>
      <c r="K43" s="3">
        <f>SUM(H43:J43)</f>
        <v>18</v>
      </c>
      <c r="L43" s="10">
        <f>SUM(G43,K43)/2</f>
        <v>17.25</v>
      </c>
      <c r="M43" s="2">
        <v>3.5</v>
      </c>
      <c r="N43" s="2">
        <v>7</v>
      </c>
      <c r="O43" s="2">
        <v>8</v>
      </c>
      <c r="P43" s="4">
        <f>SUM(M43:O43)</f>
        <v>18.5</v>
      </c>
      <c r="Q43" s="2">
        <v>3.5</v>
      </c>
      <c r="R43" s="2">
        <v>7</v>
      </c>
      <c r="S43" s="2">
        <v>6</v>
      </c>
      <c r="T43" s="4">
        <f>SUM(Q43:S43)</f>
        <v>16.5</v>
      </c>
      <c r="U43" s="2">
        <v>5</v>
      </c>
      <c r="V43" s="2">
        <v>7</v>
      </c>
      <c r="W43" s="2">
        <v>8</v>
      </c>
      <c r="X43" s="4">
        <f>SUM(U43:W43)</f>
        <v>20</v>
      </c>
      <c r="Y43" s="10">
        <f>SUM(X43,T43,P43)/3</f>
        <v>18.333333333333332</v>
      </c>
      <c r="Z43" s="11">
        <f>SUM(L43,Y43)/2</f>
        <v>17.791666666666664</v>
      </c>
    </row>
    <row r="44" spans="1:26">
      <c r="A44" s="1">
        <v>38</v>
      </c>
      <c r="B44" s="1" t="s">
        <v>49</v>
      </c>
      <c r="C44" s="2">
        <v>3</v>
      </c>
      <c r="D44" s="2">
        <v>3.5</v>
      </c>
      <c r="E44" s="2">
        <v>7</v>
      </c>
      <c r="F44" s="2">
        <v>6</v>
      </c>
      <c r="G44" s="3">
        <f>SUM(D44:F44)</f>
        <v>16.5</v>
      </c>
      <c r="H44" s="2">
        <v>4</v>
      </c>
      <c r="I44" s="2">
        <v>7</v>
      </c>
      <c r="J44" s="2">
        <v>7</v>
      </c>
      <c r="K44" s="3">
        <f>SUM(H44:J44)</f>
        <v>18</v>
      </c>
      <c r="L44" s="10">
        <f>SUM(G44,K44)/2</f>
        <v>17.25</v>
      </c>
      <c r="M44" s="2">
        <v>5</v>
      </c>
      <c r="N44" s="2">
        <v>7</v>
      </c>
      <c r="O44" s="2">
        <v>6</v>
      </c>
      <c r="P44" s="4">
        <f>SUM(M44:O44)</f>
        <v>18</v>
      </c>
      <c r="Q44" s="2">
        <v>5</v>
      </c>
      <c r="R44" s="2">
        <v>7</v>
      </c>
      <c r="S44" s="2">
        <v>6</v>
      </c>
      <c r="T44" s="4">
        <f>SUM(Q44:S44)</f>
        <v>18</v>
      </c>
      <c r="U44" s="2">
        <v>5</v>
      </c>
      <c r="V44" s="2">
        <v>7</v>
      </c>
      <c r="W44" s="2">
        <v>5</v>
      </c>
      <c r="X44" s="4">
        <f>SUM(U44:W44)</f>
        <v>17</v>
      </c>
      <c r="Y44" s="10">
        <f>SUM(X44,T44,P44)/3</f>
        <v>17.666666666666668</v>
      </c>
      <c r="Z44" s="11">
        <f>SUM(L44,Y44)/2</f>
        <v>17.458333333333336</v>
      </c>
    </row>
    <row r="45" spans="1:26">
      <c r="A45" s="1">
        <v>39</v>
      </c>
      <c r="B45" s="1" t="s">
        <v>50</v>
      </c>
      <c r="C45" s="2">
        <v>1</v>
      </c>
      <c r="D45" s="2">
        <v>4</v>
      </c>
      <c r="E45" s="2">
        <v>7</v>
      </c>
      <c r="F45" s="2">
        <v>7.5</v>
      </c>
      <c r="G45" s="3">
        <f>SUM(D45:F45)</f>
        <v>18.5</v>
      </c>
      <c r="H45" s="2">
        <v>1</v>
      </c>
      <c r="I45" s="2">
        <v>7</v>
      </c>
      <c r="J45" s="2">
        <v>5</v>
      </c>
      <c r="K45" s="3">
        <f>SUM(H45:J45)</f>
        <v>13</v>
      </c>
      <c r="L45" s="10">
        <f>SUM(G45,K45)/2</f>
        <v>15.75</v>
      </c>
      <c r="M45" s="2">
        <v>3.5</v>
      </c>
      <c r="N45" s="2">
        <v>3</v>
      </c>
      <c r="O45" s="2">
        <v>8</v>
      </c>
      <c r="P45" s="4">
        <f>SUM(M45:O45)</f>
        <v>14.5</v>
      </c>
      <c r="Q45" s="2">
        <v>5</v>
      </c>
      <c r="R45" s="2">
        <v>7</v>
      </c>
      <c r="S45" s="2">
        <v>7</v>
      </c>
      <c r="T45" s="4">
        <f>SUM(Q45:S45)</f>
        <v>19</v>
      </c>
      <c r="U45" s="2">
        <v>4</v>
      </c>
      <c r="V45" s="2">
        <v>7</v>
      </c>
      <c r="W45" s="2">
        <v>8</v>
      </c>
      <c r="X45" s="4">
        <f>SUM(U45:W45)</f>
        <v>19</v>
      </c>
      <c r="Y45" s="10">
        <f>SUM(X45,T45,P45)/3</f>
        <v>17.5</v>
      </c>
      <c r="Z45" s="11">
        <f>SUM(L45,Y45)/2</f>
        <v>16.625</v>
      </c>
    </row>
    <row r="46" spans="1:26">
      <c r="A46" s="1">
        <v>40</v>
      </c>
      <c r="B46" s="1" t="s">
        <v>51</v>
      </c>
      <c r="C46" s="2">
        <v>3</v>
      </c>
      <c r="D46" s="2">
        <v>2.5</v>
      </c>
      <c r="E46" s="2">
        <v>7</v>
      </c>
      <c r="F46" s="2">
        <v>7</v>
      </c>
      <c r="G46" s="3">
        <f>SUM(D46:F46)</f>
        <v>16.5</v>
      </c>
      <c r="H46" s="2">
        <v>5</v>
      </c>
      <c r="I46" s="2">
        <v>7</v>
      </c>
      <c r="J46" s="2">
        <v>6</v>
      </c>
      <c r="K46" s="3">
        <f>SUM(H46:J46)</f>
        <v>18</v>
      </c>
      <c r="L46" s="10">
        <f>SUM(G46,K46)/2</f>
        <v>17.25</v>
      </c>
      <c r="M46" s="2">
        <v>3.5</v>
      </c>
      <c r="N46" s="2">
        <v>7</v>
      </c>
      <c r="O46" s="2">
        <v>8</v>
      </c>
      <c r="P46" s="4">
        <f>SUM(M46:O46)</f>
        <v>18.5</v>
      </c>
      <c r="Q46" s="2">
        <v>3.5</v>
      </c>
      <c r="R46" s="2">
        <v>7</v>
      </c>
      <c r="S46" s="2">
        <v>6</v>
      </c>
      <c r="T46" s="4">
        <f>SUM(Q46:S46)</f>
        <v>16.5</v>
      </c>
      <c r="U46" s="2">
        <v>5</v>
      </c>
      <c r="V46" s="2">
        <v>7</v>
      </c>
      <c r="W46" s="2">
        <v>8</v>
      </c>
      <c r="X46" s="4">
        <f>SUM(U46:W46)</f>
        <v>20</v>
      </c>
      <c r="Y46" s="10">
        <f>SUM(X46,T46,P46)/3</f>
        <v>18.333333333333332</v>
      </c>
      <c r="Z46" s="11">
        <f>SUM(L46,Y46)/2</f>
        <v>17.791666666666664</v>
      </c>
    </row>
    <row r="47" spans="1:26">
      <c r="A47" s="1">
        <v>41</v>
      </c>
      <c r="B47" s="1" t="s">
        <v>52</v>
      </c>
      <c r="C47" s="2">
        <v>2</v>
      </c>
      <c r="D47" s="2">
        <v>3.5</v>
      </c>
      <c r="E47" s="2">
        <v>7</v>
      </c>
      <c r="F47" s="2">
        <v>6.5</v>
      </c>
      <c r="G47" s="3">
        <f>SUM(D47:F47)</f>
        <v>17</v>
      </c>
      <c r="H47" s="2">
        <v>3</v>
      </c>
      <c r="I47" s="2">
        <v>7</v>
      </c>
      <c r="J47" s="2">
        <v>8</v>
      </c>
      <c r="K47" s="3">
        <f>SUM(H47:J47)</f>
        <v>18</v>
      </c>
      <c r="L47" s="10">
        <f>SUM(G47,K47)/2</f>
        <v>17.5</v>
      </c>
      <c r="M47" s="2">
        <v>4</v>
      </c>
      <c r="N47" s="2">
        <v>7</v>
      </c>
      <c r="O47" s="2">
        <v>8</v>
      </c>
      <c r="P47" s="4">
        <f>SUM(M47:O47)</f>
        <v>19</v>
      </c>
      <c r="Q47" s="2">
        <v>5</v>
      </c>
      <c r="R47" s="2">
        <v>7</v>
      </c>
      <c r="S47" s="2">
        <v>8</v>
      </c>
      <c r="T47" s="4">
        <f>SUM(Q47:S47)</f>
        <v>20</v>
      </c>
      <c r="U47" s="2">
        <v>5</v>
      </c>
      <c r="V47" s="2">
        <v>7</v>
      </c>
      <c r="W47" s="2">
        <v>6</v>
      </c>
      <c r="X47" s="4">
        <f>SUM(U47:W47)</f>
        <v>18</v>
      </c>
      <c r="Y47" s="10">
        <f>SUM(X47,T47,P47)/3</f>
        <v>19</v>
      </c>
      <c r="Z47" s="11">
        <f>SUM(L47,Y47)/2</f>
        <v>18.25</v>
      </c>
    </row>
    <row r="48" spans="1:26">
      <c r="A48" s="1">
        <v>42</v>
      </c>
      <c r="B48" s="1" t="s">
        <v>53</v>
      </c>
      <c r="C48" s="2">
        <v>2</v>
      </c>
      <c r="D48" s="2">
        <v>3.5</v>
      </c>
      <c r="E48" s="2">
        <v>7</v>
      </c>
      <c r="F48" s="2">
        <v>4.5</v>
      </c>
      <c r="G48" s="3">
        <f>SUM(D48:F48)</f>
        <v>15</v>
      </c>
      <c r="H48" s="2">
        <v>3</v>
      </c>
      <c r="I48" s="2">
        <v>7</v>
      </c>
      <c r="J48" s="2">
        <v>8</v>
      </c>
      <c r="K48" s="3">
        <f>SUM(H48:J48)</f>
        <v>18</v>
      </c>
      <c r="L48" s="10">
        <f>SUM(G48,K48)/2</f>
        <v>16.5</v>
      </c>
      <c r="M48" s="2">
        <v>4</v>
      </c>
      <c r="N48" s="2">
        <v>7</v>
      </c>
      <c r="O48" s="2">
        <v>8</v>
      </c>
      <c r="P48" s="4">
        <f>SUM(M48:O48)</f>
        <v>19</v>
      </c>
      <c r="Q48" s="2">
        <v>5</v>
      </c>
      <c r="R48" s="2">
        <v>7</v>
      </c>
      <c r="S48" s="2">
        <v>8</v>
      </c>
      <c r="T48" s="4">
        <f>SUM(Q48:S48)</f>
        <v>20</v>
      </c>
      <c r="U48" s="2">
        <v>5</v>
      </c>
      <c r="V48" s="2">
        <v>7</v>
      </c>
      <c r="W48" s="2">
        <v>6</v>
      </c>
      <c r="X48" s="4">
        <f>SUM(U48:W48)</f>
        <v>18</v>
      </c>
      <c r="Y48" s="10">
        <f>SUM(X48,T48,P48)/3</f>
        <v>19</v>
      </c>
      <c r="Z48" s="11">
        <f>SUM(L48,Y48)/2</f>
        <v>17.75</v>
      </c>
    </row>
    <row r="49" spans="1:26">
      <c r="A49" s="1">
        <v>43</v>
      </c>
      <c r="B49" s="1" t="s">
        <v>54</v>
      </c>
      <c r="C49" s="2">
        <v>3</v>
      </c>
      <c r="D49" s="2">
        <v>5</v>
      </c>
      <c r="E49" s="2">
        <v>7</v>
      </c>
      <c r="F49" s="2">
        <v>3</v>
      </c>
      <c r="G49" s="3">
        <f>SUM(D49:F49)</f>
        <v>15</v>
      </c>
      <c r="H49" s="2">
        <v>5</v>
      </c>
      <c r="I49" s="2">
        <v>7</v>
      </c>
      <c r="J49" s="2">
        <v>4</v>
      </c>
      <c r="K49" s="3">
        <f>SUM(H49:J49)</f>
        <v>16</v>
      </c>
      <c r="L49" s="10">
        <f>SUM(G49,K49)/2</f>
        <v>15.5</v>
      </c>
      <c r="M49" s="2">
        <v>5</v>
      </c>
      <c r="N49" s="2">
        <v>7</v>
      </c>
      <c r="O49" s="2">
        <v>6</v>
      </c>
      <c r="P49" s="4">
        <f>SUM(M49:O49)</f>
        <v>18</v>
      </c>
      <c r="Q49" s="2">
        <v>3.5</v>
      </c>
      <c r="R49" s="2">
        <v>8</v>
      </c>
      <c r="S49" s="2">
        <v>8</v>
      </c>
      <c r="T49" s="4">
        <f>SUM(Q49:S49)</f>
        <v>19.5</v>
      </c>
      <c r="U49" s="2">
        <v>5</v>
      </c>
      <c r="V49" s="2">
        <v>7</v>
      </c>
      <c r="W49" s="2">
        <v>7</v>
      </c>
      <c r="X49" s="4">
        <f>SUM(U49:W49)</f>
        <v>19</v>
      </c>
      <c r="Y49" s="10">
        <f>SUM(X49,T49,P49)/3</f>
        <v>18.833333333333332</v>
      </c>
      <c r="Z49" s="11">
        <f>SUM(L49,Y49)/2</f>
        <v>17.166666666666664</v>
      </c>
    </row>
    <row r="50" spans="1:26">
      <c r="A50" s="1">
        <v>44</v>
      </c>
      <c r="B50" s="1" t="s">
        <v>55</v>
      </c>
      <c r="C50" s="2">
        <v>2</v>
      </c>
      <c r="D50" s="2">
        <v>2.5</v>
      </c>
      <c r="E50" s="2">
        <v>7</v>
      </c>
      <c r="F50" s="2">
        <v>3.5</v>
      </c>
      <c r="G50" s="3">
        <f>SUM(D50:F50)</f>
        <v>13</v>
      </c>
      <c r="H50" s="2">
        <v>3.5</v>
      </c>
      <c r="I50" s="2">
        <v>7</v>
      </c>
      <c r="J50" s="2">
        <v>5</v>
      </c>
      <c r="K50" s="3">
        <f>SUM(H50:J50)</f>
        <v>15.5</v>
      </c>
      <c r="L50" s="10">
        <f>SUM(G50,K50)/2</f>
        <v>14.25</v>
      </c>
      <c r="M50" s="2">
        <v>4</v>
      </c>
      <c r="N50" s="2">
        <v>7</v>
      </c>
      <c r="O50" s="2">
        <v>7</v>
      </c>
      <c r="P50" s="4">
        <f>SUM(M50:O50)</f>
        <v>18</v>
      </c>
      <c r="Q50" s="2">
        <v>4</v>
      </c>
      <c r="R50" s="2">
        <v>7</v>
      </c>
      <c r="S50" s="2">
        <v>7</v>
      </c>
      <c r="T50" s="4">
        <f>SUM(Q50:S50)</f>
        <v>18</v>
      </c>
      <c r="U50" s="2">
        <v>5</v>
      </c>
      <c r="V50" s="2">
        <v>7</v>
      </c>
      <c r="W50" s="2">
        <v>6</v>
      </c>
      <c r="X50" s="4">
        <f>SUM(U50:W50)</f>
        <v>18</v>
      </c>
      <c r="Y50" s="10">
        <f>SUM(X50,T50,P50)/3</f>
        <v>18</v>
      </c>
      <c r="Z50" s="11">
        <f>SUM(L50,Y50)/2</f>
        <v>16.125</v>
      </c>
    </row>
    <row r="51" spans="1:26">
      <c r="A51" s="1">
        <v>45</v>
      </c>
      <c r="B51" s="1" t="s">
        <v>56</v>
      </c>
      <c r="C51" s="2">
        <v>3</v>
      </c>
      <c r="D51" s="2">
        <v>5</v>
      </c>
      <c r="E51" s="2">
        <v>7</v>
      </c>
      <c r="F51" s="2">
        <v>6</v>
      </c>
      <c r="G51" s="3">
        <f>SUM(D51:F51)</f>
        <v>18</v>
      </c>
      <c r="H51" s="2">
        <v>4</v>
      </c>
      <c r="I51" s="2">
        <v>7</v>
      </c>
      <c r="J51" s="2">
        <v>7</v>
      </c>
      <c r="K51" s="3">
        <f>SUM(H51:J51)</f>
        <v>18</v>
      </c>
      <c r="L51" s="10">
        <f>SUM(G51,K51)/2</f>
        <v>18</v>
      </c>
      <c r="M51" s="2">
        <v>5</v>
      </c>
      <c r="N51" s="2">
        <v>7</v>
      </c>
      <c r="O51" s="2">
        <v>6</v>
      </c>
      <c r="P51" s="4">
        <f>SUM(M51:O51)</f>
        <v>18</v>
      </c>
      <c r="Q51" s="2">
        <v>3.5</v>
      </c>
      <c r="R51" s="2">
        <v>7</v>
      </c>
      <c r="S51" s="2">
        <v>8</v>
      </c>
      <c r="T51" s="4">
        <f>SUM(Q51:S51)</f>
        <v>18.5</v>
      </c>
      <c r="U51" s="2">
        <v>5</v>
      </c>
      <c r="V51" s="2">
        <v>7</v>
      </c>
      <c r="W51" s="2">
        <v>7</v>
      </c>
      <c r="X51" s="4">
        <f>SUM(U51:W51)</f>
        <v>19</v>
      </c>
      <c r="Y51" s="10">
        <f>SUM(X51,T51,P51)/3</f>
        <v>18.5</v>
      </c>
      <c r="Z51" s="11">
        <f>SUM(L51,Y51)/2</f>
        <v>18.25</v>
      </c>
    </row>
    <row r="52" spans="1:26">
      <c r="A52" s="1">
        <v>46</v>
      </c>
      <c r="B52" s="1" t="s">
        <v>57</v>
      </c>
      <c r="C52" s="2">
        <v>3</v>
      </c>
      <c r="D52" s="2">
        <v>2.5</v>
      </c>
      <c r="E52" s="2">
        <v>7</v>
      </c>
      <c r="F52" s="2">
        <v>3.5</v>
      </c>
      <c r="G52" s="3">
        <f>SUM(D52:F52)</f>
        <v>13</v>
      </c>
      <c r="H52" s="2">
        <v>5</v>
      </c>
      <c r="I52" s="2">
        <v>7</v>
      </c>
      <c r="J52" s="2">
        <v>4</v>
      </c>
      <c r="K52" s="3">
        <f>SUM(H52:J52)</f>
        <v>16</v>
      </c>
      <c r="L52" s="10">
        <f>SUM(G52,K52)/2</f>
        <v>14.5</v>
      </c>
      <c r="M52" s="2">
        <v>2</v>
      </c>
      <c r="N52" s="2">
        <v>7</v>
      </c>
      <c r="O52" s="2">
        <v>6</v>
      </c>
      <c r="P52" s="4">
        <f>SUM(M52:O52)</f>
        <v>15</v>
      </c>
      <c r="Q52" s="2">
        <v>0</v>
      </c>
      <c r="R52" s="2">
        <v>0</v>
      </c>
      <c r="S52" s="2">
        <v>0</v>
      </c>
      <c r="T52" s="4">
        <f>SUM(Q52:S52)</f>
        <v>0</v>
      </c>
      <c r="U52" s="2">
        <v>5</v>
      </c>
      <c r="V52" s="2">
        <v>7</v>
      </c>
      <c r="W52" s="2">
        <v>7</v>
      </c>
      <c r="X52" s="4">
        <f>SUM(U52:W52)</f>
        <v>19</v>
      </c>
      <c r="Y52" s="10">
        <f>SUM(X52,T52,P52)/3</f>
        <v>11.333333333333334</v>
      </c>
      <c r="Z52" s="11">
        <f>SUM(L52,Y52)/2</f>
        <v>12.916666666666668</v>
      </c>
    </row>
    <row r="53" spans="1:26">
      <c r="A53" s="1">
        <v>47</v>
      </c>
      <c r="B53" s="1" t="s">
        <v>60</v>
      </c>
      <c r="C53" s="2">
        <v>1</v>
      </c>
      <c r="D53" s="2">
        <v>5</v>
      </c>
      <c r="E53" s="2">
        <v>7</v>
      </c>
      <c r="F53" s="2">
        <v>7.5</v>
      </c>
      <c r="G53" s="3">
        <f>SUM(D53:F53)</f>
        <v>19.5</v>
      </c>
      <c r="H53" s="2">
        <v>5</v>
      </c>
      <c r="I53" s="2">
        <v>7</v>
      </c>
      <c r="J53" s="2">
        <v>7</v>
      </c>
      <c r="K53" s="3">
        <f>SUM(H53:J53)</f>
        <v>19</v>
      </c>
      <c r="L53" s="10">
        <f>SUM(G53,K53)/2</f>
        <v>19.25</v>
      </c>
      <c r="M53" s="2">
        <v>3.5</v>
      </c>
      <c r="N53" s="2">
        <v>7</v>
      </c>
      <c r="O53" s="2">
        <v>7</v>
      </c>
      <c r="P53" s="4">
        <f>SUM(M53:O53)</f>
        <v>17.5</v>
      </c>
      <c r="Q53" s="2">
        <v>5</v>
      </c>
      <c r="R53" s="2">
        <v>7</v>
      </c>
      <c r="S53" s="2">
        <v>8</v>
      </c>
      <c r="T53" s="4">
        <f>SUM(Q53:S53)</f>
        <v>20</v>
      </c>
      <c r="U53" s="2">
        <v>5</v>
      </c>
      <c r="V53" s="2">
        <v>5</v>
      </c>
      <c r="W53" s="2">
        <v>8</v>
      </c>
      <c r="X53" s="4">
        <f>SUM(U53:W53)</f>
        <v>18</v>
      </c>
      <c r="Y53" s="10">
        <f>SUM(X53,T53,P53)/3</f>
        <v>18.5</v>
      </c>
      <c r="Z53" s="11">
        <f>SUM(L53,Y53)/2</f>
        <v>18.875</v>
      </c>
    </row>
    <row r="54" spans="1:26">
      <c r="A54">
        <v>48</v>
      </c>
    </row>
  </sheetData>
  <sortState ref="A7:Z54">
    <sortCondition ref="B7:B54"/>
  </sortState>
  <mergeCells count="11">
    <mergeCell ref="R2:U2"/>
    <mergeCell ref="R3:U3"/>
    <mergeCell ref="W1:Z1"/>
    <mergeCell ref="W2:Z2"/>
    <mergeCell ref="R1:U1"/>
    <mergeCell ref="W3:Z3"/>
    <mergeCell ref="H5:K5"/>
    <mergeCell ref="D5:G5"/>
    <mergeCell ref="M5:P5"/>
    <mergeCell ref="Q5:T5"/>
    <mergeCell ref="U5:X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2015-11-23T09:37:55Z</cp:lastPrinted>
  <dcterms:created xsi:type="dcterms:W3CDTF">2015-10-31T06:05:30Z</dcterms:created>
  <dcterms:modified xsi:type="dcterms:W3CDTF">2015-11-27T10:07:22Z</dcterms:modified>
</cp:coreProperties>
</file>